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komp\Desktop\web\"/>
    </mc:Choice>
  </mc:AlternateContent>
  <bookViews>
    <workbookView xWindow="0" yWindow="0" windowWidth="28800" windowHeight="12330" tabRatio="782"/>
  </bookViews>
  <sheets>
    <sheet name="Prihodi" sheetId="1" r:id="rId1"/>
    <sheet name="Rashodi" sheetId="4" r:id="rId2"/>
    <sheet name="Rashodi(2)" sheetId="5" r:id="rId3"/>
    <sheet name="Izvješće" sheetId="6" r:id="rId4"/>
  </sheets>
  <definedNames>
    <definedName name="_xlnm.Print_Area" localSheetId="3">Izvješće!$A$1:$D$55</definedName>
    <definedName name="_xlnm.Print_Area" localSheetId="0">Prihodi!$A$1:$D$49</definedName>
    <definedName name="_xlnm.Print_Area" localSheetId="1">Rashodi!$A$1:$D$76</definedName>
    <definedName name="_xlnm.Print_Area" localSheetId="2">'Rashodi(2)'!$A$1:$D$33</definedName>
  </definedNames>
  <calcPr calcId="162913"/>
</workbook>
</file>

<file path=xl/calcChain.xml><?xml version="1.0" encoding="utf-8"?>
<calcChain xmlns="http://schemas.openxmlformats.org/spreadsheetml/2006/main">
  <c r="D32" i="5" l="1"/>
  <c r="D71" i="4"/>
  <c r="D35" i="1"/>
</calcChain>
</file>

<file path=xl/sharedStrings.xml><?xml version="1.0" encoding="utf-8"?>
<sst xmlns="http://schemas.openxmlformats.org/spreadsheetml/2006/main" count="259" uniqueCount="201">
  <si>
    <t>OSNOVNA ŠKOLA GORIČAN</t>
  </si>
  <si>
    <t>Red. br.</t>
  </si>
  <si>
    <t>Iznos</t>
  </si>
  <si>
    <t>REPUBLIKA HRVATSKA</t>
  </si>
  <si>
    <t>MEĐIMURSKA ŽUPANIJA</t>
  </si>
  <si>
    <t xml:space="preserve">      NAZIV</t>
  </si>
  <si>
    <t>Šifra</t>
  </si>
  <si>
    <t>PRIHODI</t>
  </si>
  <si>
    <t xml:space="preserve">         </t>
  </si>
  <si>
    <t>1.</t>
  </si>
  <si>
    <t>PRIHODI IZ PRORAČUNA - račun državne riznice</t>
  </si>
  <si>
    <t>PRIHODI OD ŽUPANIJE</t>
  </si>
  <si>
    <t>OSTALI PRIHODI - kamate</t>
  </si>
  <si>
    <t>RASHODI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</si>
  <si>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</si>
  <si>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</si>
  <si>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</si>
  <si>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</si>
  <si>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</si>
  <si>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</si>
  <si>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</si>
  <si>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</si>
  <si>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</si>
  <si>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</si>
  <si>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</si>
  <si>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</si>
  <si>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</si>
  <si>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</si>
  <si>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</si>
  <si>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</si>
  <si>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</si>
  <si>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</si>
  <si>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</si>
  <si>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</si>
  <si>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</si>
  <si>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</si>
  <si>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</si>
  <si>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</si>
  <si>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</si>
  <si>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</si>
  <si>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</si>
  <si>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42.</t>
  </si>
  <si>
    <t>44.</t>
  </si>
  <si>
    <t>DNEVNICE ZA SLUŽBENI PUT U ZEMLJI</t>
  </si>
  <si>
    <t>NAKNADA ZA PRIJEVOZ</t>
  </si>
  <si>
    <t>NAKNADE ZA SMJEŠTAJ NA SLUŽBENOM PUTU</t>
  </si>
  <si>
    <t>NAKNADE ZA PRIJEVOZ NA POSAO I S POSLA</t>
  </si>
  <si>
    <t>SEMINARI I SAVJETOVANJA</t>
  </si>
  <si>
    <t>TEČAJEVI I STRUČNI ISPITI</t>
  </si>
  <si>
    <t>UREDSKI MATERIJAL</t>
  </si>
  <si>
    <t>LITERATURA (PUBLIKACIJE, ČASOPISI, KNJIGE…)</t>
  </si>
  <si>
    <t>MATERIJALI I SREDSTVA ZA ČIŠĆENJE</t>
  </si>
  <si>
    <t>SLUŽBENA ZAŠTITNA ODJEĆA I OBUĆA</t>
  </si>
  <si>
    <t>MATERIJAL ZA HIGIJENSKE POTREBE I NJEGU</t>
  </si>
  <si>
    <t>MATERIJAL ZA NASTAVU</t>
  </si>
  <si>
    <t>PEDAGOŠKA DOKUMENTACIJA</t>
  </si>
  <si>
    <t>OSTALI MATERIJAL ZA POTREBE RED. POSLOVA</t>
  </si>
  <si>
    <t>ŠKOLSKA KUHINJA - prehrambena roba</t>
  </si>
  <si>
    <t>RAČUNALNI DIJELOVI (memorije, USB, tipkovnice…)</t>
  </si>
  <si>
    <t>LIJEKOVI I OSTALI SANITETSKI MATERIJAL</t>
  </si>
  <si>
    <t>MOTORNI BENZIN I DIZEL GORIVO</t>
  </si>
  <si>
    <t>MATERIJAL I DIJEL. ZA INVEST. I ODRŽ. GRAĐEVINSKIH OBJEKATA</t>
  </si>
  <si>
    <t>INVESTICIJSKO ODRŽAVANJE OPREME</t>
  </si>
  <si>
    <t>OSTALI MATERIJAL ZA INVESTICIJSKO ODRŽAVANJE</t>
  </si>
  <si>
    <t>SITNI INVENTAR</t>
  </si>
  <si>
    <t>POŠTARINA (PISMA, TISKANICE…)</t>
  </si>
  <si>
    <t>45.</t>
  </si>
  <si>
    <t>46.</t>
  </si>
  <si>
    <t>48.</t>
  </si>
  <si>
    <t>49.</t>
  </si>
  <si>
    <t>50.</t>
  </si>
  <si>
    <t>51.</t>
  </si>
  <si>
    <t>52.</t>
  </si>
  <si>
    <t>USLUGE TEKUĆ. I INV. ODRŽ. GRAĐ. OBJEKTA</t>
  </si>
  <si>
    <t>OSTALE USLUGE TEKUĆ. I INV. ODRŽAVANJA</t>
  </si>
  <si>
    <t>IZNOŠENJE I ODVOZ SMEĆA</t>
  </si>
  <si>
    <t>OSTALE KOMUNALNE USLUGE</t>
  </si>
  <si>
    <t>OBVEZNI I PREVENTIVNI ZDRAV. PREGL. ZAPOSL.</t>
  </si>
  <si>
    <t>LABORATORIJSKE USLUGE - ISPITIVANJE HRANE</t>
  </si>
  <si>
    <t>RAČUNALNE USLUGE - održavanje programa</t>
  </si>
  <si>
    <t>OSTALE RAČUNALNE USLUGE - popravak, antivirus…</t>
  </si>
  <si>
    <t>IZLETI I EKSKURZIJE UČENIKA</t>
  </si>
  <si>
    <t>ČLANARINE</t>
  </si>
  <si>
    <t>OSTALI NESPOMENUTI RASHODI POSLOVANJA</t>
  </si>
  <si>
    <t>USLUGE PLATNOG PROMETA</t>
  </si>
  <si>
    <t>KAMATE ZATEZNE</t>
  </si>
  <si>
    <t>UKUPNO RASHODI:</t>
  </si>
  <si>
    <t xml:space="preserve">                                                      Predsjednik Školskog odbora:</t>
  </si>
  <si>
    <t>USLUGE TEKUĆ. I INV. ODRŽ. OPREME</t>
  </si>
  <si>
    <t>DIMNJAČARSKE I EKOLOŠKE USLUGE</t>
  </si>
  <si>
    <t>TONERI, BOJE ZA PRINTERE</t>
  </si>
  <si>
    <t>UKUPNO</t>
  </si>
  <si>
    <t>OSTALI PRIHODI</t>
  </si>
  <si>
    <t>PRIHODI OD ŠKOLSKE KUHINJE</t>
  </si>
  <si>
    <t>UGOVORI O DJELU-logoped, psiholog</t>
  </si>
  <si>
    <t>RAČUNALA I RAČUNALNA OPREMA</t>
  </si>
  <si>
    <t xml:space="preserve">         Voditelj računovodstva:                                                                         Ravnatelj:</t>
  </si>
  <si>
    <t xml:space="preserve">           Markušić Snježana                                                                           Varošanec Zlatko</t>
  </si>
  <si>
    <t>Karol Ivan</t>
  </si>
  <si>
    <t>SREDSTVA ZA RENOVIRANJE ŠKOLSKE KUHINJE</t>
  </si>
  <si>
    <t>SREDSTVA ZA REKONSTRUKCIJU ZGRADE ZA JEDNOSMJENSKU NASTAVU</t>
  </si>
  <si>
    <t>PLAĆA, NAKNADE I DOPRINOSI ZA ZAPOSLENE - proračun</t>
  </si>
  <si>
    <t>USLUGE TELEFONA, TELEFAKSA, INTERNETA</t>
  </si>
  <si>
    <t>DERATIZACIJA I DEZINSEKCIJA</t>
  </si>
  <si>
    <t>USLUGE ČIŠĆENJA, ČIŠĆENJE SEPTIČKE JAME</t>
  </si>
  <si>
    <t>NAJAMNINA ZA OPREMU - KOPIRNI UREĐAJ</t>
  </si>
  <si>
    <t>PREMIJE OSIGURANJA UČENIKA</t>
  </si>
  <si>
    <t>VIŠAK PRIHODA IZ POSLOVANJA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</si>
  <si>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</si>
  <si>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</si>
  <si>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</si>
  <si>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</si>
  <si>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</si>
  <si>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</si>
  <si>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</si>
  <si>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</si>
  <si>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</si>
  <si>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</si>
  <si>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</si>
  <si>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</si>
  <si>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41.</t>
  </si>
  <si>
    <t>43.</t>
  </si>
  <si>
    <t>47.</t>
  </si>
  <si>
    <t>USLUGE TEKUĆEG I INVEST. ODRŽ. POSTROJENJA</t>
  </si>
  <si>
    <t>U 2018. GODINI POKRENUT JE POSTUPAK ENERGETSKE OBNOVE OSNOVNE ŠKOLE GORIČAN.</t>
  </si>
  <si>
    <t>OD OSTALIH RADOVA / USLUGA VEZANIH UZ ENERGETSKU OBNOVU, VRIJEDNOSTI SU SLJEDEĆE:</t>
  </si>
  <si>
    <t xml:space="preserve">     1. RADOVI NA ENERGETSKOJ OBNOVI ZGRADE OSNOVNE ŠKOLE GORIČAN NA ADRESI </t>
  </si>
  <si>
    <t xml:space="preserve">     2. USLUGA STRUČNOG NADZORA GRAĐENJA - 58.176,19 kn + PDV</t>
  </si>
  <si>
    <t xml:space="preserve">     1. USLUGA KOORDINATORA ZAŠTITE NA RADU - 5.000,00 kn + PDV</t>
  </si>
  <si>
    <t xml:space="preserve">     2. USLUGA PROJEKTANTSKOG NADZORA - 12.635,24 kn + PDV</t>
  </si>
  <si>
    <t xml:space="preserve">     3. NABAVA IZRADE I POSTAVLJANJA PRIVREMENE I TRAJNE INFORMACIJSKE PLOČE - </t>
  </si>
  <si>
    <t xml:space="preserve">     4. USLUGA SNIMANJA I EMITIRANJA TV PRILOGA - 4.000,00 kn + PDV</t>
  </si>
  <si>
    <t xml:space="preserve">         6.400,00 kn + PDV</t>
  </si>
  <si>
    <t>ZA 2020. GODINU</t>
  </si>
  <si>
    <t>NAKNADE ZA ČLANOVE POVJERENSTVA</t>
  </si>
  <si>
    <t>SREDSTVA SOLIDARNOSTI</t>
  </si>
  <si>
    <t>PRIHODI OD UČENIKA - izleti, ekskurzije, osiguranje</t>
  </si>
  <si>
    <t>PRIHODI OD MINISTARSTVA</t>
  </si>
  <si>
    <t>PRIHODI OD NAJMA DVORANE</t>
  </si>
  <si>
    <t>PLIN (škola+dvorana)</t>
  </si>
  <si>
    <t>ELEKTRIČNA ENERGIJA (škola+dvorana)</t>
  </si>
  <si>
    <t>OPSKRBA VODOM (škola+dvorana)</t>
  </si>
  <si>
    <t>OSTALE INTELEKTUALNE USLUGE - dvorana</t>
  </si>
  <si>
    <t>RAZNA NASTAVNA SREDSTVA TIJEKOM GODINE PREMA RASPODJELI OD MINISTARSTVA</t>
  </si>
  <si>
    <t>PRIHODI OD OSIGURANJA UČENIKA</t>
  </si>
  <si>
    <t>Nabava izrade i postavljanja privremene i trajne informacijske ploče (bez PDV-a)</t>
  </si>
  <si>
    <t>U 2019. GODINI, ZA OŠ GORIČAN PLANIRANO JE I NA TEMELJU SUGLASNOSTI OD MINISTARSTVA</t>
  </si>
  <si>
    <t>ZNANOSTI I OBRAZOVANJA, REALIZIRANO ZAPOŠLJAVANJE SPREMAČA/ICE. POTREBA ZA ISTIMA JE</t>
  </si>
  <si>
    <t xml:space="preserve">POSTOJALA ZBOG OTVORENJA DVORANE TE TIME POVEĆANJA POVRŠINE ŠKOLE. S OBZIROM DA </t>
  </si>
  <si>
    <t>ŠKOLA I DALJE IMA POTREBU ZAPOŠLJAVANJA JOŠ JEDNE KUHARICE TE RAČUNOVOĐE (POLA</t>
  </si>
  <si>
    <t>RADNOG VREMENA), ŠKOLA JE TRAŽILA NOVU SUGLASNOST KOJA JE DO SADA JOŠ U POSTUPKU</t>
  </si>
  <si>
    <t>I NEMA RJEŠENJA.</t>
  </si>
  <si>
    <t>U 2020. GODINI PLANIRANI SU RADOVI PRESELJENJA ŠKOLSKE KUHINJE I BLAGOVAONICE NA</t>
  </si>
  <si>
    <t xml:space="preserve">PRIZEMLJE ŠKOLE TE OBNOVA I PRENAMJENA PROSTORIJA U UČIONICE ZA POTREBE </t>
  </si>
  <si>
    <t>ORGANIZIRANJA JEDNOSMJENSKE NASTAVE. RADOVE BI FINANCIRALA MEĐIMURSKA ŽUPANIJA.</t>
  </si>
  <si>
    <t>ZAVRŠENA JE DRUGA FAZA I POTPISAN JE UGOVOR O DODJELI BESPOVRATNIH SREDSTAVA.</t>
  </si>
  <si>
    <t>ENERGETSKA OBNOVA FINANCIRA SE IZ BESPOVRATNIH SREDSTAVA ZA PROJEKTE</t>
  </si>
  <si>
    <t>FINANCIRANE IZ EUROPSKIH STRUKTURNIH I INVESTICIJSKIH FONDOVA U FINANCIJSKOM</t>
  </si>
  <si>
    <t>SUGLASNOST ZA NABAVU RADOVA NA ENERGETSKOJ OBNOVI ŠKOLE, KAKO SLIJEDI:</t>
  </si>
  <si>
    <t>RAZDOBLJU 2014.-2020., MINISTARSTVA REGIONALNOG RAZVOJA I FONDOVA EU TE MEĐIMURSKE</t>
  </si>
  <si>
    <t>ŽUPANIJE. OD OSNIVAČA - MEĐIMURSKE ŽUPANIJE, ZATRAŽENA JE I DOBIVENA  PRETHODNA</t>
  </si>
  <si>
    <t>REBALANS  FINANCIJSKOG  PLANA OSNOVNE ŠKOLE GORIČAN</t>
  </si>
  <si>
    <t>KAPITALNE POMOĆI OD OSTALIH IZVANPRORAČUNSKIH KORISNIKA - energetska obnova</t>
  </si>
  <si>
    <t>TEKUĆE POMOĆI IZ DRŽAVNOG PRORAČUNA - MZO</t>
  </si>
  <si>
    <t>KAPITALNE POMOĆI IZ DRŽAVNOG PRORAČUNA -  MZO</t>
  </si>
  <si>
    <t>TEKUĆE POMOĆI IZ DRŽAVNOG PRORAČUNA - projekti EU za prehranu</t>
  </si>
  <si>
    <t>KAPITALNE POMOĆI IZ DRŽAVNOG PRORAČUNA -  energetska obnova</t>
  </si>
  <si>
    <t>REBALANS FINANCIJSKOG PLANA OSNOVNE ŠKOLE GORIČAN</t>
  </si>
  <si>
    <t xml:space="preserve">NAKNADA ZA KORIŠTENJE VL. AUTA U SLUŽBENE SVRHE </t>
  </si>
  <si>
    <t>OSTALE NAJAMNINE I ZAKUPNINE</t>
  </si>
  <si>
    <t>OSTALE NESPOMENUTE USLUGE</t>
  </si>
  <si>
    <t>OSTALE PRISTOJBE I NAKNADE</t>
  </si>
  <si>
    <t>53.</t>
  </si>
  <si>
    <t>54.</t>
  </si>
  <si>
    <t>55.</t>
  </si>
  <si>
    <t>56.</t>
  </si>
  <si>
    <t>OSTALE NAKNADE IZ PRORAČUNA - radni udžbenici</t>
  </si>
  <si>
    <t>UREDSKI NAMJEŠTAJ</t>
  </si>
  <si>
    <t>42212</t>
  </si>
  <si>
    <t>KNJIGE U KNJIŽNICI</t>
  </si>
  <si>
    <t>UDŽBENICI</t>
  </si>
  <si>
    <t xml:space="preserve">Usluga snimanja i emitiranja TV priloga </t>
  </si>
  <si>
    <t>Usluga projektantskog nadzora</t>
  </si>
  <si>
    <t>Usluga koordinatora zaštite na radu</t>
  </si>
  <si>
    <t>Usluga izrade energetskog pregleda i izrade energetskog certifikata</t>
  </si>
  <si>
    <t>Usluga stručnog nadzora građenja</t>
  </si>
  <si>
    <t>ENERGETSKA OBNOVA - Ministarstvo graditeljstva i prostornog uređenja; Ministarstvo regionalnog razvoja i fondova EU, Međimurska županija</t>
  </si>
  <si>
    <t>Pružanje usluge upravljanja projektom i administracije</t>
  </si>
  <si>
    <t>REBALANS FINANCIJSOG PLANA OSNOVNE ŠKOLE GORIČAN</t>
  </si>
  <si>
    <t xml:space="preserve">RADOVI U OVOJ GODINI NISU REALIZIRANI ZBG OSTALIH INVESTICIJA, NO PLANIRANO JE ISTO </t>
  </si>
  <si>
    <t>ODRADITI U NAREDNOJ GODINI.</t>
  </si>
  <si>
    <t>PRIMOPREDAJI RADOVA.</t>
  </si>
  <si>
    <t>TEKUĆE POMOĆI OD HZZ-a (mjera pripravništvo)</t>
  </si>
  <si>
    <t>Goričan, 28.12.2020.</t>
  </si>
  <si>
    <t>U MJESECU STUDENOM 2020. GODINE, ŠKOLI JE ODOBRENO ZAPOŠLJAVANJE PSIHOLOGA PUTEM</t>
  </si>
  <si>
    <t>HZZ-a: MJERA PRIPRAVNIŠTVO, UGOVOR NA ODREĐENO VRIJEME (1 GODINA). FINANCIJSKA SREDSTVA</t>
  </si>
  <si>
    <t>ZA ISPLATU PLAĆE DOZNAČENA SU NA RAČUN ŠKOLE U IZNOSU OD 99.222,00 KUNA.</t>
  </si>
  <si>
    <t xml:space="preserve">RADOVI SU IZVEDENI U 2020. GODINI TE JE SA DANOM 30.10.2020. POTPISAN ZAPISNIK O </t>
  </si>
  <si>
    <t xml:space="preserve">         ŠKOLSKA 16 GORIČAN - 2.527.047,56 kn + PDV</t>
  </si>
  <si>
    <t>Klasa: 400-02/20-01</t>
  </si>
  <si>
    <t>Urbroj: 2109-28-20-9-5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</si>
</sst>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i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0" borderId="0" xfId="0" applyNumberFormat="1"/>
    <xf numFmtId="49" fontId="2" fillId="0" borderId="2" xfId="0" applyNumberFormat="1" applyFont="1" applyBorder="1"/>
    <xf numFmtId="49" fontId="0" fillId="0" borderId="2" xfId="0" applyNumberFormat="1" applyBorder="1"/>
    <xf numFmtId="49" fontId="4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4" fillId="0" borderId="1" xfId="0" applyNumberFormat="1" applyFont="1" applyBorder="1"/>
    <xf numFmtId="1" fontId="4" fillId="0" borderId="1" xfId="0" applyNumberFormat="1" applyFont="1" applyBorder="1"/>
    <xf numFmtId="4" fontId="0" fillId="0" borderId="1" xfId="0" applyNumberFormat="1" applyBorder="1"/>
    <xf numFmtId="1" fontId="0" fillId="0" borderId="1" xfId="0" applyNumberFormat="1" applyBorder="1" applyAlignment="1">
      <alignment horizontal="left" indent="1"/>
    </xf>
    <xf numFmtId="49" fontId="4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3" fillId="0" borderId="1" xfId="0" applyFont="1" applyBorder="1"/>
    <xf numFmtId="49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4" fontId="0" fillId="0" borderId="0" xfId="0" applyNumberFormat="1"/>
    <xf numFmtId="1" fontId="0" fillId="0" borderId="1" xfId="0" applyNumberFormat="1" applyBorder="1" applyAlignment="1">
      <alignment horizontal="center"/>
    </xf>
    <xf numFmtId="0" fontId="0" fillId="0" borderId="1" xfId="0" applyBorder="1"/>
    <xf numFmtId="49" fontId="4" fillId="0" borderId="1" xfId="0" applyNumberFormat="1" applyFont="1" applyFill="1" applyBorder="1"/>
    <xf numFmtId="1" fontId="0" fillId="0" borderId="1" xfId="0" applyNumberFormat="1" applyFill="1" applyBorder="1" applyAlignment="1">
      <alignment horizontal="center"/>
    </xf>
    <xf numFmtId="4" fontId="4" fillId="0" borderId="1" xfId="0" applyNumberFormat="1" applyFont="1" applyFill="1" applyBorder="1"/>
    <xf numFmtId="49" fontId="3" fillId="0" borderId="1" xfId="0" applyNumberFormat="1" applyFont="1" applyFill="1" applyBorder="1"/>
    <xf numFmtId="0" fontId="0" fillId="0" borderId="0" xfId="0" applyBorder="1"/>
    <xf numFmtId="49" fontId="4" fillId="0" borderId="0" xfId="0" applyNumberFormat="1" applyFont="1" applyFill="1" applyBorder="1"/>
    <xf numFmtId="1" fontId="4" fillId="0" borderId="1" xfId="0" applyNumberFormat="1" applyFont="1" applyBorder="1" applyAlignment="1">
      <alignment horizontal="left"/>
    </xf>
    <xf numFmtId="0" fontId="12" fillId="0" borderId="0" xfId="0" applyFont="1"/>
    <xf numFmtId="49" fontId="13" fillId="0" borderId="0" xfId="0" applyNumberFormat="1" applyFont="1"/>
    <xf numFmtId="49" fontId="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/>
    <xf numFmtId="1" fontId="4" fillId="0" borderId="1" xfId="0" applyNumberFormat="1" applyFont="1" applyBorder="1" applyAlignment="1">
      <alignment horizontal="left" inden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4" fillId="0" borderId="0" xfId="0" applyNumberFormat="1" applyFont="1" applyAlignment="1"/>
    <xf numFmtId="0" fontId="0" fillId="0" borderId="0" xfId="0" applyAlignment="1"/>
    <xf numFmtId="49" fontId="11" fillId="0" borderId="0" xfId="0" applyNumberFormat="1" applyFont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view="pageLayout" workbookViewId="0">
      <selection activeCell="A5" sqref="A5"/>
    </sheetView>
  </sheetViews>
  <sheetFormatPr defaultRowHeight="12.75" x14ac:dyDescent="0.2"/>
  <cols>
    <col min="1" max="1" width="6.7109375" customWidth="1"/>
    <col min="2" max="2" width="51.140625" customWidth="1"/>
    <col min="3" max="3" width="11.85546875" customWidth="1"/>
    <col min="4" max="4" width="18" customWidth="1"/>
    <col min="5" max="5" width="8.85546875" customWidth="1"/>
    <col min="6" max="6" width="8.7109375" customWidth="1"/>
    <col min="7" max="8" width="8.28515625" customWidth="1"/>
    <col min="9" max="9" width="0.140625" customWidth="1"/>
  </cols>
  <sheetData>
    <row r="1" spans="1:4" x14ac:dyDescent="0.2">
      <c r="A1" s="57" t="s">
        <v>3</v>
      </c>
      <c r="B1" s="58"/>
      <c r="C1" s="58"/>
      <c r="D1" s="58"/>
    </row>
    <row r="2" spans="1:4" x14ac:dyDescent="0.2">
      <c r="A2" s="57" t="s">
        <v>4</v>
      </c>
      <c r="B2" s="58"/>
      <c r="C2" s="58"/>
      <c r="D2" s="58"/>
    </row>
    <row r="3" spans="1:4" x14ac:dyDescent="0.2">
      <c r="A3" s="57" t="s">
        <v>0</v>
      </c>
      <c r="B3" s="58"/>
      <c r="C3" s="58"/>
      <c r="D3" s="58"/>
    </row>
    <row r="4" spans="1:4" x14ac:dyDescent="0.2">
      <c r="A4" s="57" t="s">
        <v>193</v>
      </c>
      <c r="B4" s="58"/>
      <c r="C4" s="58"/>
      <c r="D4" s="58"/>
    </row>
    <row r="5" spans="1:4" x14ac:dyDescent="0.2">
      <c r="A5" s="4"/>
      <c r="B5" s="29"/>
      <c r="C5" s="1"/>
      <c r="D5" s="1"/>
    </row>
    <row r="6" spans="1:4" ht="18" x14ac:dyDescent="0.25">
      <c r="A6" s="55" t="s">
        <v>161</v>
      </c>
      <c r="B6" s="54"/>
      <c r="C6" s="54"/>
      <c r="D6" s="54"/>
    </row>
    <row r="7" spans="1:4" ht="18" x14ac:dyDescent="0.25">
      <c r="A7" s="55" t="s">
        <v>133</v>
      </c>
      <c r="B7" s="56"/>
      <c r="C7" s="56"/>
      <c r="D7" s="56"/>
    </row>
    <row r="8" spans="1:4" x14ac:dyDescent="0.2">
      <c r="A8" s="5"/>
      <c r="B8" s="6"/>
      <c r="C8" s="6"/>
      <c r="D8" s="6"/>
    </row>
    <row r="9" spans="1:4" x14ac:dyDescent="0.2">
      <c r="A9" s="5"/>
      <c r="B9" s="6"/>
      <c r="C9" s="6"/>
      <c r="D9" s="6"/>
    </row>
    <row r="10" spans="1:4" ht="18.75" x14ac:dyDescent="0.25">
      <c r="A10" s="53" t="s">
        <v>7</v>
      </c>
      <c r="B10" s="54"/>
      <c r="C10" s="54"/>
      <c r="D10" s="54"/>
    </row>
    <row r="11" spans="1:4" x14ac:dyDescent="0.2">
      <c r="A11" s="4"/>
      <c r="B11" s="4" t="s">
        <v>8</v>
      </c>
      <c r="C11" s="1"/>
      <c r="D11" s="1"/>
    </row>
    <row r="12" spans="1:4" x14ac:dyDescent="0.2">
      <c r="A12" s="4"/>
      <c r="B12" s="1"/>
      <c r="C12" s="1"/>
      <c r="D12" s="1"/>
    </row>
    <row r="13" spans="1:4" x14ac:dyDescent="0.2">
      <c r="A13" s="2"/>
      <c r="B13" s="2"/>
      <c r="C13" s="3"/>
      <c r="D13" s="3"/>
    </row>
    <row r="14" spans="1:4" x14ac:dyDescent="0.2">
      <c r="A14" s="46" t="s">
        <v>1</v>
      </c>
      <c r="B14" s="49" t="s">
        <v>5</v>
      </c>
      <c r="C14" s="52" t="s">
        <v>6</v>
      </c>
      <c r="D14" s="52" t="s">
        <v>2</v>
      </c>
    </row>
    <row r="15" spans="1:4" x14ac:dyDescent="0.2">
      <c r="A15" s="47"/>
      <c r="B15" s="50"/>
      <c r="C15" s="47"/>
      <c r="D15" s="47"/>
    </row>
    <row r="16" spans="1:4" x14ac:dyDescent="0.2">
      <c r="A16" s="48"/>
      <c r="B16" s="51"/>
      <c r="C16" s="48"/>
      <c r="D16" s="48"/>
    </row>
    <row r="17" spans="1:4" x14ac:dyDescent="0.2">
      <c r="A17" s="27" t="s">
        <v>9</v>
      </c>
      <c r="B17" s="11" t="s">
        <v>192</v>
      </c>
      <c r="C17" s="19">
        <v>63414</v>
      </c>
      <c r="D17" s="9">
        <v>99222</v>
      </c>
    </row>
    <row r="18" spans="1:4" ht="25.5" x14ac:dyDescent="0.2">
      <c r="A18" s="27" t="s">
        <v>108</v>
      </c>
      <c r="B18" s="11" t="s">
        <v>162</v>
      </c>
      <c r="C18" s="19">
        <v>63425</v>
      </c>
      <c r="D18" s="9">
        <v>259300</v>
      </c>
    </row>
    <row r="19" spans="1:4" x14ac:dyDescent="0.2">
      <c r="A19" s="27" t="s">
        <v>109</v>
      </c>
      <c r="B19" s="7" t="s">
        <v>10</v>
      </c>
      <c r="C19" s="19">
        <v>63611</v>
      </c>
      <c r="D19" s="9">
        <v>3567000</v>
      </c>
    </row>
    <row r="20" spans="1:4" x14ac:dyDescent="0.2">
      <c r="A20" s="27" t="s">
        <v>110</v>
      </c>
      <c r="B20" s="7" t="s">
        <v>163</v>
      </c>
      <c r="C20" s="19">
        <v>63612</v>
      </c>
      <c r="D20" s="9">
        <v>13200</v>
      </c>
    </row>
    <row r="21" spans="1:4" x14ac:dyDescent="0.2">
      <c r="A21" s="27" t="s">
        <v>111</v>
      </c>
      <c r="B21" s="7" t="s">
        <v>164</v>
      </c>
      <c r="C21" s="19">
        <v>63622</v>
      </c>
      <c r="D21" s="9">
        <v>84890</v>
      </c>
    </row>
    <row r="22" spans="1:4" ht="25.5" x14ac:dyDescent="0.2">
      <c r="A22" s="27" t="s">
        <v>112</v>
      </c>
      <c r="B22" s="11" t="s">
        <v>165</v>
      </c>
      <c r="C22" s="19">
        <v>63811</v>
      </c>
      <c r="D22" s="9">
        <v>13870</v>
      </c>
    </row>
    <row r="23" spans="1:4" ht="25.5" x14ac:dyDescent="0.2">
      <c r="A23" s="27" t="s">
        <v>113</v>
      </c>
      <c r="B23" s="11" t="s">
        <v>166</v>
      </c>
      <c r="C23" s="19">
        <v>63821</v>
      </c>
      <c r="D23" s="9">
        <v>1469430</v>
      </c>
    </row>
    <row r="24" spans="1:4" x14ac:dyDescent="0.2">
      <c r="A24" s="27" t="s">
        <v>114</v>
      </c>
      <c r="B24" s="7" t="s">
        <v>12</v>
      </c>
      <c r="C24" s="19">
        <v>64132</v>
      </c>
      <c r="D24" s="9">
        <v>1</v>
      </c>
    </row>
    <row r="25" spans="1:4" x14ac:dyDescent="0.2">
      <c r="A25" s="27" t="s">
        <v>115</v>
      </c>
      <c r="B25" s="7" t="s">
        <v>134</v>
      </c>
      <c r="C25" s="19">
        <v>65261</v>
      </c>
      <c r="D25" s="9">
        <v>0</v>
      </c>
    </row>
    <row r="26" spans="1:4" x14ac:dyDescent="0.2">
      <c r="A26" s="27" t="s">
        <v>116</v>
      </c>
      <c r="B26" s="7" t="s">
        <v>135</v>
      </c>
      <c r="C26" s="19">
        <v>65263</v>
      </c>
      <c r="D26" s="9">
        <v>384</v>
      </c>
    </row>
    <row r="27" spans="1:4" x14ac:dyDescent="0.2">
      <c r="A27" s="27" t="s">
        <v>117</v>
      </c>
      <c r="B27" s="7" t="s">
        <v>93</v>
      </c>
      <c r="C27" s="19">
        <v>65264</v>
      </c>
      <c r="D27" s="9">
        <v>100550</v>
      </c>
    </row>
    <row r="28" spans="1:4" x14ac:dyDescent="0.2">
      <c r="A28" s="27" t="s">
        <v>118</v>
      </c>
      <c r="B28" s="7" t="s">
        <v>136</v>
      </c>
      <c r="C28" s="19">
        <v>65265</v>
      </c>
      <c r="D28" s="9">
        <v>0</v>
      </c>
    </row>
    <row r="29" spans="1:4" x14ac:dyDescent="0.2">
      <c r="A29" s="27" t="s">
        <v>119</v>
      </c>
      <c r="B29" s="7" t="s">
        <v>144</v>
      </c>
      <c r="C29" s="19">
        <v>65267</v>
      </c>
      <c r="D29" s="9">
        <v>4320</v>
      </c>
    </row>
    <row r="30" spans="1:4" x14ac:dyDescent="0.2">
      <c r="A30" s="27" t="s">
        <v>14</v>
      </c>
      <c r="B30" s="21" t="s">
        <v>92</v>
      </c>
      <c r="C30" s="22">
        <v>65269</v>
      </c>
      <c r="D30" s="23">
        <v>15630</v>
      </c>
    </row>
    <row r="31" spans="1:4" x14ac:dyDescent="0.2">
      <c r="A31" s="27" t="s">
        <v>15</v>
      </c>
      <c r="B31" s="7" t="s">
        <v>138</v>
      </c>
      <c r="C31" s="19">
        <v>66151</v>
      </c>
      <c r="D31" s="9">
        <v>11980</v>
      </c>
    </row>
    <row r="32" spans="1:4" x14ac:dyDescent="0.2">
      <c r="A32" s="27" t="s">
        <v>16</v>
      </c>
      <c r="B32" s="7" t="s">
        <v>137</v>
      </c>
      <c r="C32" s="19">
        <v>67111</v>
      </c>
      <c r="D32" s="9">
        <v>0</v>
      </c>
    </row>
    <row r="33" spans="1:4" x14ac:dyDescent="0.2">
      <c r="A33" s="27" t="s">
        <v>17</v>
      </c>
      <c r="B33" s="7" t="s">
        <v>11</v>
      </c>
      <c r="C33" s="19">
        <v>67112</v>
      </c>
      <c r="D33" s="9">
        <v>324870</v>
      </c>
    </row>
    <row r="34" spans="1:4" x14ac:dyDescent="0.2">
      <c r="A34" s="27" t="s">
        <v>18</v>
      </c>
      <c r="B34" s="21" t="s">
        <v>107</v>
      </c>
      <c r="C34" s="22">
        <v>92211</v>
      </c>
      <c r="D34" s="23">
        <v>110275.25</v>
      </c>
    </row>
    <row r="35" spans="1:4" ht="15.75" x14ac:dyDescent="0.25">
      <c r="A35" s="20"/>
      <c r="B35" s="24" t="s">
        <v>91</v>
      </c>
      <c r="C35" s="14"/>
      <c r="D35" s="17">
        <f>SUM(D18:D34)</f>
        <v>5975700.25</v>
      </c>
    </row>
    <row r="36" spans="1:4" x14ac:dyDescent="0.2">
      <c r="A36" s="25"/>
      <c r="B36" s="26"/>
      <c r="C36" s="25"/>
      <c r="D36" s="25"/>
    </row>
    <row r="37" spans="1:4" x14ac:dyDescent="0.2">
      <c r="D37" s="18"/>
    </row>
    <row r="38" spans="1:4" x14ac:dyDescent="0.2">
      <c r="D38" s="18"/>
    </row>
    <row r="39" spans="1:4" x14ac:dyDescent="0.2">
      <c r="B39" s="28"/>
      <c r="D39" s="18"/>
    </row>
    <row r="40" spans="1:4" x14ac:dyDescent="0.2">
      <c r="B40" s="35"/>
    </row>
    <row r="41" spans="1:4" ht="12" customHeight="1" x14ac:dyDescent="0.2"/>
  </sheetData>
  <mergeCells count="11">
    <mergeCell ref="A7:D7"/>
    <mergeCell ref="A1:D1"/>
    <mergeCell ref="A2:D2"/>
    <mergeCell ref="A3:D3"/>
    <mergeCell ref="A4:D4"/>
    <mergeCell ref="A6:D6"/>
    <mergeCell ref="A14:A16"/>
    <mergeCell ref="B14:B16"/>
    <mergeCell ref="C14:C16"/>
    <mergeCell ref="D14:D16"/>
    <mergeCell ref="A10:D10"/>
  </mergeCells>
  <phoneticPr fontId="1" type="noConversion"/>
  <pageMargins left="0.7" right="0.7" top="0.75" bottom="0.75" header="0.3" footer="0.3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view="pageLayout" workbookViewId="0">
      <selection activeCell="A5" sqref="A5"/>
    </sheetView>
  </sheetViews>
  <sheetFormatPr defaultRowHeight="12.75" x14ac:dyDescent="0.2"/>
  <cols>
    <col min="1" max="1" width="6.7109375" customWidth="1"/>
    <col min="2" max="2" width="51.140625" customWidth="1"/>
    <col min="3" max="3" width="11.85546875" customWidth="1"/>
    <col min="4" max="4" width="18" customWidth="1"/>
    <col min="5" max="5" width="8.28515625" customWidth="1"/>
    <col min="6" max="6" width="0.140625" customWidth="1"/>
  </cols>
  <sheetData>
    <row r="1" spans="1:4" x14ac:dyDescent="0.2">
      <c r="A1" s="57" t="s">
        <v>3</v>
      </c>
      <c r="B1" s="58"/>
      <c r="C1" s="58"/>
      <c r="D1" s="58"/>
    </row>
    <row r="2" spans="1:4" x14ac:dyDescent="0.2">
      <c r="A2" s="57" t="s">
        <v>4</v>
      </c>
      <c r="B2" s="58"/>
      <c r="C2" s="58"/>
      <c r="D2" s="58"/>
    </row>
    <row r="3" spans="1:4" x14ac:dyDescent="0.2">
      <c r="A3" s="57" t="s">
        <v>0</v>
      </c>
      <c r="B3" s="58"/>
      <c r="C3" s="58"/>
      <c r="D3" s="58"/>
    </row>
    <row r="4" spans="1:4" x14ac:dyDescent="0.2">
      <c r="A4" s="57" t="s">
        <v>193</v>
      </c>
      <c r="B4" s="58"/>
      <c r="C4" s="58"/>
      <c r="D4" s="58"/>
    </row>
    <row r="5" spans="1:4" x14ac:dyDescent="0.2">
      <c r="A5" s="4"/>
      <c r="B5" s="1"/>
      <c r="C5" s="1"/>
      <c r="D5" s="1"/>
    </row>
    <row r="6" spans="1:4" ht="18" x14ac:dyDescent="0.25">
      <c r="A6" s="55" t="s">
        <v>167</v>
      </c>
      <c r="B6" s="54"/>
      <c r="C6" s="54"/>
      <c r="D6" s="54"/>
    </row>
    <row r="7" spans="1:4" ht="18" x14ac:dyDescent="0.25">
      <c r="A7" s="55" t="s">
        <v>133</v>
      </c>
      <c r="B7" s="56"/>
      <c r="C7" s="56"/>
      <c r="D7" s="56"/>
    </row>
    <row r="8" spans="1:4" x14ac:dyDescent="0.2">
      <c r="A8" s="5"/>
      <c r="B8" s="6"/>
      <c r="C8" s="6"/>
      <c r="D8" s="6"/>
    </row>
    <row r="9" spans="1:4" x14ac:dyDescent="0.2">
      <c r="A9" s="5"/>
      <c r="B9" s="6"/>
      <c r="C9" s="6"/>
      <c r="D9" s="6"/>
    </row>
    <row r="10" spans="1:4" ht="18.75" x14ac:dyDescent="0.25">
      <c r="A10" s="53" t="s">
        <v>13</v>
      </c>
      <c r="B10" s="54"/>
      <c r="C10" s="54"/>
      <c r="D10" s="54"/>
    </row>
    <row r="11" spans="1:4" x14ac:dyDescent="0.2">
      <c r="A11" s="2"/>
      <c r="B11" s="2"/>
      <c r="C11" s="3"/>
      <c r="D11" s="3"/>
    </row>
    <row r="12" spans="1:4" x14ac:dyDescent="0.2">
      <c r="A12" s="46" t="s">
        <v>1</v>
      </c>
      <c r="B12" s="49" t="s">
        <v>5</v>
      </c>
      <c r="C12" s="52" t="s">
        <v>6</v>
      </c>
      <c r="D12" s="52" t="s">
        <v>2</v>
      </c>
    </row>
    <row r="13" spans="1:4" x14ac:dyDescent="0.2">
      <c r="A13" s="47"/>
      <c r="B13" s="50"/>
      <c r="C13" s="47"/>
      <c r="D13" s="47"/>
    </row>
    <row r="14" spans="1:4" x14ac:dyDescent="0.2">
      <c r="A14" s="48"/>
      <c r="B14" s="51"/>
      <c r="C14" s="48"/>
      <c r="D14" s="48"/>
    </row>
    <row r="15" spans="1:4" x14ac:dyDescent="0.2">
      <c r="A15" s="8" t="s">
        <v>9</v>
      </c>
      <c r="B15" s="7" t="s">
        <v>101</v>
      </c>
      <c r="C15" s="10">
        <v>31111</v>
      </c>
      <c r="D15" s="12">
        <v>3468330</v>
      </c>
    </row>
    <row r="16" spans="1:4" x14ac:dyDescent="0.2">
      <c r="A16" s="8" t="s">
        <v>108</v>
      </c>
      <c r="B16" s="7" t="s">
        <v>43</v>
      </c>
      <c r="C16" s="10">
        <v>32111</v>
      </c>
      <c r="D16" s="12">
        <v>200</v>
      </c>
    </row>
    <row r="17" spans="1:4" x14ac:dyDescent="0.2">
      <c r="A17" s="8" t="s">
        <v>109</v>
      </c>
      <c r="B17" s="7" t="s">
        <v>45</v>
      </c>
      <c r="C17" s="10">
        <v>32113</v>
      </c>
      <c r="D17" s="12">
        <v>0</v>
      </c>
    </row>
    <row r="18" spans="1:4" x14ac:dyDescent="0.2">
      <c r="A18" s="8" t="s">
        <v>110</v>
      </c>
      <c r="B18" s="7" t="s">
        <v>44</v>
      </c>
      <c r="C18" s="10">
        <v>32115</v>
      </c>
      <c r="D18" s="12">
        <v>640</v>
      </c>
    </row>
    <row r="19" spans="1:4" x14ac:dyDescent="0.2">
      <c r="A19" s="8" t="s">
        <v>111</v>
      </c>
      <c r="B19" s="7" t="s">
        <v>46</v>
      </c>
      <c r="C19" s="10">
        <v>32121</v>
      </c>
      <c r="D19" s="12">
        <v>96860</v>
      </c>
    </row>
    <row r="20" spans="1:4" x14ac:dyDescent="0.2">
      <c r="A20" s="8" t="s">
        <v>112</v>
      </c>
      <c r="B20" s="7" t="s">
        <v>47</v>
      </c>
      <c r="C20" s="10">
        <v>32131</v>
      </c>
      <c r="D20" s="12">
        <v>600</v>
      </c>
    </row>
    <row r="21" spans="1:4" x14ac:dyDescent="0.2">
      <c r="A21" s="8" t="s">
        <v>113</v>
      </c>
      <c r="B21" s="7" t="s">
        <v>48</v>
      </c>
      <c r="C21" s="10">
        <v>32132</v>
      </c>
      <c r="D21" s="12">
        <v>0</v>
      </c>
    </row>
    <row r="22" spans="1:4" x14ac:dyDescent="0.2">
      <c r="A22" s="8" t="s">
        <v>114</v>
      </c>
      <c r="B22" s="7" t="s">
        <v>168</v>
      </c>
      <c r="C22" s="10">
        <v>32141</v>
      </c>
      <c r="D22" s="12">
        <v>3260</v>
      </c>
    </row>
    <row r="23" spans="1:4" x14ac:dyDescent="0.2">
      <c r="A23" s="8" t="s">
        <v>115</v>
      </c>
      <c r="B23" s="7" t="s">
        <v>49</v>
      </c>
      <c r="C23" s="10">
        <v>32211</v>
      </c>
      <c r="D23" s="12">
        <v>1930</v>
      </c>
    </row>
    <row r="24" spans="1:4" x14ac:dyDescent="0.2">
      <c r="A24" s="8" t="s">
        <v>116</v>
      </c>
      <c r="B24" s="7" t="s">
        <v>50</v>
      </c>
      <c r="C24" s="10">
        <v>32212</v>
      </c>
      <c r="D24" s="12">
        <v>2870</v>
      </c>
    </row>
    <row r="25" spans="1:4" x14ac:dyDescent="0.2">
      <c r="A25" s="8" t="s">
        <v>117</v>
      </c>
      <c r="B25" s="7" t="s">
        <v>90</v>
      </c>
      <c r="C25" s="10">
        <v>32213</v>
      </c>
      <c r="D25" s="12">
        <v>330</v>
      </c>
    </row>
    <row r="26" spans="1:4" x14ac:dyDescent="0.2">
      <c r="A26" s="8" t="s">
        <v>118</v>
      </c>
      <c r="B26" s="7" t="s">
        <v>51</v>
      </c>
      <c r="C26" s="10">
        <v>32214</v>
      </c>
      <c r="D26" s="12">
        <v>9825</v>
      </c>
    </row>
    <row r="27" spans="1:4" x14ac:dyDescent="0.2">
      <c r="A27" s="8" t="s">
        <v>119</v>
      </c>
      <c r="B27" s="7" t="s">
        <v>52</v>
      </c>
      <c r="C27" s="10">
        <v>32215</v>
      </c>
      <c r="D27" s="12">
        <v>5290</v>
      </c>
    </row>
    <row r="28" spans="1:4" x14ac:dyDescent="0.2">
      <c r="A28" s="8" t="s">
        <v>14</v>
      </c>
      <c r="B28" s="7" t="s">
        <v>53</v>
      </c>
      <c r="C28" s="10">
        <v>32216</v>
      </c>
      <c r="D28" s="12">
        <v>28120</v>
      </c>
    </row>
    <row r="29" spans="1:4" x14ac:dyDescent="0.2">
      <c r="A29" s="8" t="s">
        <v>15</v>
      </c>
      <c r="B29" s="7" t="s">
        <v>54</v>
      </c>
      <c r="C29" s="10">
        <v>32217</v>
      </c>
      <c r="D29" s="12">
        <v>34260</v>
      </c>
    </row>
    <row r="30" spans="1:4" x14ac:dyDescent="0.2">
      <c r="A30" s="8" t="s">
        <v>16</v>
      </c>
      <c r="B30" s="7" t="s">
        <v>55</v>
      </c>
      <c r="C30" s="10">
        <v>32218</v>
      </c>
      <c r="D30" s="12">
        <v>635</v>
      </c>
    </row>
    <row r="31" spans="1:4" x14ac:dyDescent="0.2">
      <c r="A31" s="8" t="s">
        <v>17</v>
      </c>
      <c r="B31" s="7" t="s">
        <v>56</v>
      </c>
      <c r="C31" s="10">
        <v>32221</v>
      </c>
      <c r="D31" s="12">
        <v>0</v>
      </c>
    </row>
    <row r="32" spans="1:4" x14ac:dyDescent="0.2">
      <c r="A32" s="8" t="s">
        <v>18</v>
      </c>
      <c r="B32" s="7" t="s">
        <v>58</v>
      </c>
      <c r="C32" s="10">
        <v>32223</v>
      </c>
      <c r="D32" s="12">
        <v>1715</v>
      </c>
    </row>
    <row r="33" spans="1:4" x14ac:dyDescent="0.2">
      <c r="A33" s="8" t="s">
        <v>19</v>
      </c>
      <c r="B33" s="7" t="s">
        <v>57</v>
      </c>
      <c r="C33" s="10">
        <v>32224</v>
      </c>
      <c r="D33" s="12">
        <v>81880</v>
      </c>
    </row>
    <row r="34" spans="1:4" x14ac:dyDescent="0.2">
      <c r="A34" s="8" t="s">
        <v>20</v>
      </c>
      <c r="B34" s="7" t="s">
        <v>59</v>
      </c>
      <c r="C34" s="10">
        <v>32229</v>
      </c>
      <c r="D34" s="12">
        <v>0</v>
      </c>
    </row>
    <row r="35" spans="1:4" x14ac:dyDescent="0.2">
      <c r="A35" s="8" t="s">
        <v>21</v>
      </c>
      <c r="B35" s="7" t="s">
        <v>140</v>
      </c>
      <c r="C35" s="10">
        <v>32231</v>
      </c>
      <c r="D35" s="12">
        <v>27900</v>
      </c>
    </row>
    <row r="36" spans="1:4" x14ac:dyDescent="0.2">
      <c r="A36" s="8" t="s">
        <v>22</v>
      </c>
      <c r="B36" s="7" t="s">
        <v>139</v>
      </c>
      <c r="C36" s="10">
        <v>32233</v>
      </c>
      <c r="D36" s="12">
        <v>83730</v>
      </c>
    </row>
    <row r="37" spans="1:4" x14ac:dyDescent="0.2">
      <c r="A37" s="8" t="s">
        <v>23</v>
      </c>
      <c r="B37" s="7" t="s">
        <v>60</v>
      </c>
      <c r="C37" s="10">
        <v>32234</v>
      </c>
      <c r="D37" s="12">
        <v>1325</v>
      </c>
    </row>
    <row r="38" spans="1:4" ht="25.5" x14ac:dyDescent="0.2">
      <c r="A38" s="8" t="s">
        <v>24</v>
      </c>
      <c r="B38" s="11" t="s">
        <v>61</v>
      </c>
      <c r="C38" s="10">
        <v>32241</v>
      </c>
      <c r="D38" s="12">
        <v>8500</v>
      </c>
    </row>
    <row r="39" spans="1:4" x14ac:dyDescent="0.2">
      <c r="A39" s="8" t="s">
        <v>25</v>
      </c>
      <c r="B39" s="7" t="s">
        <v>62</v>
      </c>
      <c r="C39" s="10">
        <v>32242</v>
      </c>
      <c r="D39" s="12">
        <v>940</v>
      </c>
    </row>
    <row r="40" spans="1:4" x14ac:dyDescent="0.2">
      <c r="A40" s="8" t="s">
        <v>26</v>
      </c>
      <c r="B40" s="7" t="s">
        <v>63</v>
      </c>
      <c r="C40" s="10">
        <v>32244</v>
      </c>
      <c r="D40" s="12">
        <v>6215</v>
      </c>
    </row>
    <row r="41" spans="1:4" x14ac:dyDescent="0.2">
      <c r="A41" s="8" t="s">
        <v>27</v>
      </c>
      <c r="B41" s="7" t="s">
        <v>64</v>
      </c>
      <c r="C41" s="10">
        <v>32251</v>
      </c>
      <c r="D41" s="12">
        <v>15680</v>
      </c>
    </row>
    <row r="42" spans="1:4" x14ac:dyDescent="0.2">
      <c r="A42" s="8" t="s">
        <v>28</v>
      </c>
      <c r="B42" s="7" t="s">
        <v>102</v>
      </c>
      <c r="C42" s="10">
        <v>32311</v>
      </c>
      <c r="D42" s="13">
        <v>6535</v>
      </c>
    </row>
    <row r="43" spans="1:4" x14ac:dyDescent="0.2">
      <c r="A43" s="8" t="s">
        <v>29</v>
      </c>
      <c r="B43" s="7" t="s">
        <v>65</v>
      </c>
      <c r="C43" s="10">
        <v>32313</v>
      </c>
      <c r="D43" s="12">
        <v>2280</v>
      </c>
    </row>
    <row r="44" spans="1:4" x14ac:dyDescent="0.2">
      <c r="A44" s="8" t="s">
        <v>30</v>
      </c>
      <c r="B44" s="7" t="s">
        <v>73</v>
      </c>
      <c r="C44" s="10">
        <v>32321</v>
      </c>
      <c r="D44" s="12">
        <v>0</v>
      </c>
    </row>
    <row r="45" spans="1:4" x14ac:dyDescent="0.2">
      <c r="A45" s="8" t="s">
        <v>31</v>
      </c>
      <c r="B45" s="7" t="s">
        <v>123</v>
      </c>
      <c r="C45" s="10">
        <v>32322</v>
      </c>
      <c r="D45" s="12">
        <v>12420</v>
      </c>
    </row>
    <row r="46" spans="1:4" x14ac:dyDescent="0.2">
      <c r="A46" s="8" t="s">
        <v>32</v>
      </c>
      <c r="B46" s="7" t="s">
        <v>88</v>
      </c>
      <c r="C46" s="10">
        <v>32323</v>
      </c>
      <c r="D46" s="12">
        <v>0</v>
      </c>
    </row>
    <row r="47" spans="1:4" x14ac:dyDescent="0.2">
      <c r="A47" s="8" t="s">
        <v>33</v>
      </c>
      <c r="B47" s="7" t="s">
        <v>74</v>
      </c>
      <c r="C47" s="10">
        <v>32329</v>
      </c>
      <c r="D47" s="12">
        <v>4650</v>
      </c>
    </row>
    <row r="48" spans="1:4" x14ac:dyDescent="0.2">
      <c r="A48" s="8" t="s">
        <v>34</v>
      </c>
      <c r="B48" s="7" t="s">
        <v>141</v>
      </c>
      <c r="C48" s="10">
        <v>32341</v>
      </c>
      <c r="D48" s="12">
        <v>3630</v>
      </c>
    </row>
    <row r="49" spans="1:4" x14ac:dyDescent="0.2">
      <c r="A49" s="8" t="s">
        <v>35</v>
      </c>
      <c r="B49" s="7" t="s">
        <v>75</v>
      </c>
      <c r="C49" s="10">
        <v>32342</v>
      </c>
      <c r="D49" s="12">
        <v>1460</v>
      </c>
    </row>
    <row r="50" spans="1:4" x14ac:dyDescent="0.2">
      <c r="A50" s="8" t="s">
        <v>36</v>
      </c>
      <c r="B50" s="7" t="s">
        <v>103</v>
      </c>
      <c r="C50" s="10">
        <v>32343</v>
      </c>
      <c r="D50" s="12">
        <v>2375</v>
      </c>
    </row>
    <row r="51" spans="1:4" x14ac:dyDescent="0.2">
      <c r="A51" s="8" t="s">
        <v>37</v>
      </c>
      <c r="B51" s="7" t="s">
        <v>89</v>
      </c>
      <c r="C51" s="10">
        <v>32344</v>
      </c>
      <c r="D51" s="12">
        <v>650</v>
      </c>
    </row>
    <row r="52" spans="1:4" x14ac:dyDescent="0.2">
      <c r="A52" s="8" t="s">
        <v>38</v>
      </c>
      <c r="B52" s="7" t="s">
        <v>104</v>
      </c>
      <c r="C52" s="10">
        <v>32345</v>
      </c>
      <c r="D52" s="12">
        <v>2100</v>
      </c>
    </row>
    <row r="53" spans="1:4" x14ac:dyDescent="0.2">
      <c r="A53" s="8" t="s">
        <v>39</v>
      </c>
      <c r="B53" s="7" t="s">
        <v>76</v>
      </c>
      <c r="C53" s="10">
        <v>32349</v>
      </c>
      <c r="D53" s="12">
        <v>4850</v>
      </c>
    </row>
    <row r="54" spans="1:4" x14ac:dyDescent="0.2">
      <c r="A54" s="8" t="s">
        <v>40</v>
      </c>
      <c r="B54" s="7" t="s">
        <v>105</v>
      </c>
      <c r="C54" s="36">
        <v>32353</v>
      </c>
      <c r="D54" s="13">
        <v>8345</v>
      </c>
    </row>
    <row r="55" spans="1:4" x14ac:dyDescent="0.2">
      <c r="A55" s="8" t="s">
        <v>120</v>
      </c>
      <c r="B55" s="7" t="s">
        <v>169</v>
      </c>
      <c r="C55" s="36">
        <v>32359</v>
      </c>
      <c r="D55" s="13">
        <v>750</v>
      </c>
    </row>
    <row r="56" spans="1:4" x14ac:dyDescent="0.2">
      <c r="A56" s="8" t="s">
        <v>41</v>
      </c>
      <c r="B56" s="7" t="s">
        <v>77</v>
      </c>
      <c r="C56" s="36">
        <v>32361</v>
      </c>
      <c r="D56" s="13">
        <v>1005</v>
      </c>
    </row>
    <row r="57" spans="1:4" x14ac:dyDescent="0.2">
      <c r="A57" s="8" t="s">
        <v>121</v>
      </c>
      <c r="B57" s="7" t="s">
        <v>78</v>
      </c>
      <c r="C57" s="36">
        <v>32363</v>
      </c>
      <c r="D57" s="13">
        <v>2665</v>
      </c>
    </row>
    <row r="58" spans="1:4" x14ac:dyDescent="0.2">
      <c r="A58" s="8" t="s">
        <v>42</v>
      </c>
      <c r="B58" s="7" t="s">
        <v>94</v>
      </c>
      <c r="C58" s="36">
        <v>32372</v>
      </c>
      <c r="D58" s="13">
        <v>4305</v>
      </c>
    </row>
    <row r="59" spans="1:4" x14ac:dyDescent="0.2">
      <c r="A59" s="8" t="s">
        <v>66</v>
      </c>
      <c r="B59" s="7" t="s">
        <v>142</v>
      </c>
      <c r="C59" s="10">
        <v>32379</v>
      </c>
      <c r="D59" s="12">
        <v>0</v>
      </c>
    </row>
    <row r="60" spans="1:4" x14ac:dyDescent="0.2">
      <c r="A60" s="8" t="s">
        <v>67</v>
      </c>
      <c r="B60" s="7" t="s">
        <v>79</v>
      </c>
      <c r="C60" s="10">
        <v>32381</v>
      </c>
      <c r="D60" s="12">
        <v>8700</v>
      </c>
    </row>
    <row r="61" spans="1:4" x14ac:dyDescent="0.2">
      <c r="A61" s="8" t="s">
        <v>122</v>
      </c>
      <c r="B61" s="7" t="s">
        <v>80</v>
      </c>
      <c r="C61" s="10">
        <v>32389</v>
      </c>
      <c r="D61" s="12">
        <v>920</v>
      </c>
    </row>
    <row r="62" spans="1:4" x14ac:dyDescent="0.2">
      <c r="A62" s="8" t="s">
        <v>68</v>
      </c>
      <c r="B62" s="7" t="s">
        <v>170</v>
      </c>
      <c r="C62" s="10">
        <v>32399</v>
      </c>
      <c r="D62" s="12">
        <v>7930</v>
      </c>
    </row>
    <row r="63" spans="1:4" x14ac:dyDescent="0.2">
      <c r="A63" s="8" t="s">
        <v>69</v>
      </c>
      <c r="B63" s="7" t="s">
        <v>106</v>
      </c>
      <c r="C63" s="10">
        <v>32923</v>
      </c>
      <c r="D63" s="12">
        <v>4300</v>
      </c>
    </row>
    <row r="64" spans="1:4" x14ac:dyDescent="0.2">
      <c r="A64" s="8" t="s">
        <v>70</v>
      </c>
      <c r="B64" s="7" t="s">
        <v>82</v>
      </c>
      <c r="C64" s="10">
        <v>32941</v>
      </c>
      <c r="D64" s="12">
        <v>1100</v>
      </c>
    </row>
    <row r="65" spans="1:4" x14ac:dyDescent="0.2">
      <c r="A65" s="8" t="s">
        <v>71</v>
      </c>
      <c r="B65" s="7" t="s">
        <v>171</v>
      </c>
      <c r="C65" s="10">
        <v>32959</v>
      </c>
      <c r="D65" s="12">
        <v>150</v>
      </c>
    </row>
    <row r="66" spans="1:4" x14ac:dyDescent="0.2">
      <c r="A66" s="8" t="s">
        <v>72</v>
      </c>
      <c r="B66" s="7" t="s">
        <v>81</v>
      </c>
      <c r="C66" s="10">
        <v>32993</v>
      </c>
      <c r="D66" s="12">
        <v>0</v>
      </c>
    </row>
    <row r="67" spans="1:4" x14ac:dyDescent="0.2">
      <c r="A67" s="8" t="s">
        <v>172</v>
      </c>
      <c r="B67" s="7" t="s">
        <v>83</v>
      </c>
      <c r="C67" s="10">
        <v>32999</v>
      </c>
      <c r="D67" s="12">
        <v>10795</v>
      </c>
    </row>
    <row r="68" spans="1:4" x14ac:dyDescent="0.2">
      <c r="A68" s="8" t="s">
        <v>173</v>
      </c>
      <c r="B68" s="7" t="s">
        <v>84</v>
      </c>
      <c r="C68" s="10">
        <v>34312</v>
      </c>
      <c r="D68" s="12">
        <v>2075</v>
      </c>
    </row>
    <row r="69" spans="1:4" x14ac:dyDescent="0.2">
      <c r="A69" s="8" t="s">
        <v>174</v>
      </c>
      <c r="B69" s="7" t="s">
        <v>85</v>
      </c>
      <c r="C69" s="10">
        <v>34333</v>
      </c>
      <c r="D69" s="12">
        <v>50</v>
      </c>
    </row>
    <row r="70" spans="1:4" x14ac:dyDescent="0.2">
      <c r="A70" s="8" t="s">
        <v>175</v>
      </c>
      <c r="B70" s="7" t="s">
        <v>176</v>
      </c>
      <c r="C70" s="10">
        <v>37229</v>
      </c>
      <c r="D70" s="12">
        <v>15550</v>
      </c>
    </row>
    <row r="71" spans="1:4" ht="15.75" x14ac:dyDescent="0.25">
      <c r="A71" s="14"/>
      <c r="B71" s="15" t="s">
        <v>86</v>
      </c>
      <c r="C71" s="14"/>
      <c r="D71" s="16">
        <f>SUM(D15:D70)</f>
        <v>3990625</v>
      </c>
    </row>
  </sheetData>
  <mergeCells count="11">
    <mergeCell ref="A10:D10"/>
    <mergeCell ref="A12:A14"/>
    <mergeCell ref="B12:B14"/>
    <mergeCell ref="C12:C14"/>
    <mergeCell ref="D12:D14"/>
    <mergeCell ref="A7:D7"/>
    <mergeCell ref="A1:D1"/>
    <mergeCell ref="A2:D2"/>
    <mergeCell ref="A3:D3"/>
    <mergeCell ref="A4:D4"/>
    <mergeCell ref="A6:D6"/>
  </mergeCells>
  <pageMargins left="0.7" right="0.7" top="0.75" bottom="0.75" header="0.3" footer="0.3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view="pageLayout" workbookViewId="0">
      <selection activeCell="A5" sqref="A5"/>
    </sheetView>
  </sheetViews>
  <sheetFormatPr defaultRowHeight="12.75" x14ac:dyDescent="0.2"/>
  <cols>
    <col min="1" max="1" width="6.7109375" customWidth="1"/>
    <col min="2" max="2" width="51.140625" customWidth="1"/>
    <col min="3" max="3" width="11.85546875" customWidth="1"/>
    <col min="4" max="4" width="18" customWidth="1"/>
    <col min="5" max="5" width="8.85546875" customWidth="1"/>
    <col min="6" max="6" width="8.7109375" customWidth="1"/>
    <col min="7" max="8" width="8.28515625" customWidth="1"/>
    <col min="9" max="9" width="0.140625" customWidth="1"/>
  </cols>
  <sheetData>
    <row r="1" spans="1:4" x14ac:dyDescent="0.2">
      <c r="A1" s="57" t="s">
        <v>3</v>
      </c>
      <c r="B1" s="58"/>
      <c r="C1" s="58"/>
      <c r="D1" s="58"/>
    </row>
    <row r="2" spans="1:4" x14ac:dyDescent="0.2">
      <c r="A2" s="57" t="s">
        <v>4</v>
      </c>
      <c r="B2" s="58"/>
      <c r="C2" s="58"/>
      <c r="D2" s="58"/>
    </row>
    <row r="3" spans="1:4" x14ac:dyDescent="0.2">
      <c r="A3" s="57" t="s">
        <v>0</v>
      </c>
      <c r="B3" s="58"/>
      <c r="C3" s="58"/>
      <c r="D3" s="58"/>
    </row>
    <row r="4" spans="1:4" x14ac:dyDescent="0.2">
      <c r="A4" s="57" t="s">
        <v>193</v>
      </c>
      <c r="B4" s="58"/>
      <c r="C4" s="58"/>
      <c r="D4" s="58"/>
    </row>
    <row r="5" spans="1:4" x14ac:dyDescent="0.2">
      <c r="A5" s="4"/>
      <c r="B5" s="1"/>
      <c r="C5" s="1"/>
      <c r="D5" s="1"/>
    </row>
    <row r="6" spans="1:4" ht="18" x14ac:dyDescent="0.25">
      <c r="A6" s="55" t="s">
        <v>188</v>
      </c>
      <c r="B6" s="54"/>
      <c r="C6" s="54"/>
      <c r="D6" s="54"/>
    </row>
    <row r="7" spans="1:4" ht="18" x14ac:dyDescent="0.25">
      <c r="A7" s="55" t="s">
        <v>133</v>
      </c>
      <c r="B7" s="56"/>
      <c r="C7" s="56"/>
      <c r="D7" s="56"/>
    </row>
    <row r="8" spans="1:4" x14ac:dyDescent="0.2">
      <c r="A8" s="5"/>
      <c r="B8" s="6"/>
      <c r="C8" s="6"/>
      <c r="D8" s="6"/>
    </row>
    <row r="9" spans="1:4" x14ac:dyDescent="0.2">
      <c r="A9" s="5"/>
      <c r="B9" s="6"/>
      <c r="C9" s="6"/>
      <c r="D9" s="6"/>
    </row>
    <row r="10" spans="1:4" ht="18.75" x14ac:dyDescent="0.25">
      <c r="A10" s="59" t="s">
        <v>13</v>
      </c>
      <c r="B10" s="56"/>
      <c r="C10" s="56"/>
      <c r="D10" s="56"/>
    </row>
    <row r="11" spans="1:4" x14ac:dyDescent="0.2">
      <c r="A11" s="4"/>
      <c r="B11" s="4" t="s">
        <v>8</v>
      </c>
      <c r="C11" s="1"/>
      <c r="D11" s="1"/>
    </row>
    <row r="12" spans="1:4" x14ac:dyDescent="0.2">
      <c r="A12" s="4"/>
      <c r="B12" s="1"/>
      <c r="C12" s="1"/>
      <c r="D12" s="1"/>
    </row>
    <row r="13" spans="1:4" x14ac:dyDescent="0.2">
      <c r="A13" s="2"/>
      <c r="B13" s="2"/>
      <c r="C13" s="3"/>
      <c r="D13" s="3"/>
    </row>
    <row r="14" spans="1:4" x14ac:dyDescent="0.2">
      <c r="A14" s="60" t="s">
        <v>1</v>
      </c>
      <c r="B14" s="63" t="s">
        <v>5</v>
      </c>
      <c r="C14" s="60" t="s">
        <v>6</v>
      </c>
      <c r="D14" s="60" t="s">
        <v>2</v>
      </c>
    </row>
    <row r="15" spans="1:4" x14ac:dyDescent="0.2">
      <c r="A15" s="61"/>
      <c r="B15" s="64"/>
      <c r="C15" s="61"/>
      <c r="D15" s="61"/>
    </row>
    <row r="16" spans="1:4" x14ac:dyDescent="0.2">
      <c r="A16" s="62"/>
      <c r="B16" s="65"/>
      <c r="C16" s="62"/>
      <c r="D16" s="62"/>
    </row>
    <row r="17" spans="1:4" x14ac:dyDescent="0.2">
      <c r="A17" s="40" t="s">
        <v>9</v>
      </c>
      <c r="B17" s="41" t="s">
        <v>177</v>
      </c>
      <c r="C17" s="43" t="s">
        <v>178</v>
      </c>
      <c r="D17" s="42">
        <v>4830</v>
      </c>
    </row>
    <row r="18" spans="1:4" x14ac:dyDescent="0.2">
      <c r="A18" s="40" t="s">
        <v>108</v>
      </c>
      <c r="B18" s="41" t="s">
        <v>95</v>
      </c>
      <c r="C18" s="44"/>
      <c r="D18" s="42">
        <v>0</v>
      </c>
    </row>
    <row r="19" spans="1:4" ht="25.5" x14ac:dyDescent="0.2">
      <c r="A19" s="40" t="s">
        <v>109</v>
      </c>
      <c r="B19" s="11" t="s">
        <v>143</v>
      </c>
      <c r="C19" s="45"/>
      <c r="D19" s="9">
        <v>0</v>
      </c>
    </row>
    <row r="20" spans="1:4" x14ac:dyDescent="0.2">
      <c r="A20" s="40" t="s">
        <v>110</v>
      </c>
      <c r="B20" s="7" t="s">
        <v>99</v>
      </c>
      <c r="C20" s="45">
        <v>42123</v>
      </c>
      <c r="D20" s="9">
        <v>0</v>
      </c>
    </row>
    <row r="21" spans="1:4" ht="25.5" x14ac:dyDescent="0.2">
      <c r="A21" s="40" t="s">
        <v>111</v>
      </c>
      <c r="B21" s="11" t="s">
        <v>100</v>
      </c>
      <c r="C21" s="19">
        <v>42123</v>
      </c>
      <c r="D21" s="9">
        <v>0</v>
      </c>
    </row>
    <row r="22" spans="1:4" x14ac:dyDescent="0.2">
      <c r="A22" s="40" t="s">
        <v>112</v>
      </c>
      <c r="B22" s="11" t="s">
        <v>179</v>
      </c>
      <c r="C22" s="19">
        <v>42411</v>
      </c>
      <c r="D22" s="9">
        <v>1530</v>
      </c>
    </row>
    <row r="23" spans="1:4" x14ac:dyDescent="0.2">
      <c r="A23" s="40" t="s">
        <v>113</v>
      </c>
      <c r="B23" s="11" t="s">
        <v>180</v>
      </c>
      <c r="C23" s="19">
        <v>43121</v>
      </c>
      <c r="D23" s="9">
        <v>81010</v>
      </c>
    </row>
    <row r="24" spans="1:4" ht="38.25" x14ac:dyDescent="0.2">
      <c r="A24" s="40" t="s">
        <v>114</v>
      </c>
      <c r="B24" s="11" t="s">
        <v>186</v>
      </c>
      <c r="C24" s="19">
        <v>4</v>
      </c>
      <c r="D24" s="9">
        <v>2839755</v>
      </c>
    </row>
    <row r="25" spans="1:4" x14ac:dyDescent="0.2">
      <c r="A25" s="40" t="s">
        <v>115</v>
      </c>
      <c r="B25" s="11" t="s">
        <v>187</v>
      </c>
      <c r="C25" s="19">
        <v>4</v>
      </c>
      <c r="D25" s="9">
        <v>21875</v>
      </c>
    </row>
    <row r="26" spans="1:4" x14ac:dyDescent="0.2">
      <c r="A26" s="40" t="s">
        <v>116</v>
      </c>
      <c r="B26" s="37" t="s">
        <v>185</v>
      </c>
      <c r="C26" s="22">
        <v>4</v>
      </c>
      <c r="D26" s="38">
        <v>71250</v>
      </c>
    </row>
    <row r="27" spans="1:4" ht="25.5" x14ac:dyDescent="0.2">
      <c r="A27" s="40" t="s">
        <v>117</v>
      </c>
      <c r="B27" s="37" t="s">
        <v>184</v>
      </c>
      <c r="C27" s="22">
        <v>4</v>
      </c>
      <c r="D27" s="38">
        <v>9875</v>
      </c>
    </row>
    <row r="28" spans="1:4" x14ac:dyDescent="0.2">
      <c r="A28" s="40" t="s">
        <v>118</v>
      </c>
      <c r="B28" s="37" t="s">
        <v>183</v>
      </c>
      <c r="C28" s="22">
        <v>4</v>
      </c>
      <c r="D28" s="39">
        <v>6250</v>
      </c>
    </row>
    <row r="29" spans="1:4" x14ac:dyDescent="0.2">
      <c r="A29" s="40" t="s">
        <v>119</v>
      </c>
      <c r="B29" s="37" t="s">
        <v>182</v>
      </c>
      <c r="C29" s="22">
        <v>4</v>
      </c>
      <c r="D29" s="38">
        <v>1579</v>
      </c>
    </row>
    <row r="30" spans="1:4" ht="12" customHeight="1" x14ac:dyDescent="0.2">
      <c r="A30" s="40" t="s">
        <v>14</v>
      </c>
      <c r="B30" s="37" t="s">
        <v>145</v>
      </c>
      <c r="C30" s="22">
        <v>4</v>
      </c>
      <c r="D30" s="38">
        <v>1800</v>
      </c>
    </row>
    <row r="31" spans="1:4" x14ac:dyDescent="0.2">
      <c r="A31" s="40" t="s">
        <v>15</v>
      </c>
      <c r="B31" s="37" t="s">
        <v>181</v>
      </c>
      <c r="C31" s="22">
        <v>4</v>
      </c>
      <c r="D31" s="38">
        <v>5000</v>
      </c>
    </row>
    <row r="32" spans="1:4" ht="15.75" x14ac:dyDescent="0.25">
      <c r="A32" s="14"/>
      <c r="B32" s="15" t="s">
        <v>86</v>
      </c>
      <c r="C32" s="14"/>
      <c r="D32" s="17">
        <f>SUM(D17:D31)</f>
        <v>3044754</v>
      </c>
    </row>
    <row r="33" spans="4:4" x14ac:dyDescent="0.2">
      <c r="D33" s="18"/>
    </row>
  </sheetData>
  <mergeCells count="11">
    <mergeCell ref="A10:D10"/>
    <mergeCell ref="A14:A16"/>
    <mergeCell ref="B14:B16"/>
    <mergeCell ref="C14:C16"/>
    <mergeCell ref="D14:D16"/>
    <mergeCell ref="A7:D7"/>
    <mergeCell ref="A1:D1"/>
    <mergeCell ref="A2:D2"/>
    <mergeCell ref="A3:D3"/>
    <mergeCell ref="A4:D4"/>
    <mergeCell ref="A6:D6"/>
  </mergeCells>
  <pageMargins left="0.7" right="0.7" top="0.75" bottom="0.75" header="0.3" footer="0.3"/>
  <pageSetup paperSize="9" scale="9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view="pageLayout" workbookViewId="0">
      <selection activeCell="A5" sqref="A5"/>
    </sheetView>
  </sheetViews>
  <sheetFormatPr defaultRowHeight="12.75" x14ac:dyDescent="0.2"/>
  <cols>
    <col min="1" max="1" width="6.7109375" customWidth="1"/>
    <col min="2" max="2" width="51.140625" customWidth="1"/>
    <col min="3" max="3" width="11.85546875" customWidth="1"/>
    <col min="4" max="4" width="20.85546875" customWidth="1"/>
    <col min="5" max="5" width="8.7109375" customWidth="1"/>
    <col min="6" max="7" width="8.28515625" customWidth="1"/>
    <col min="8" max="8" width="0.140625" customWidth="1"/>
  </cols>
  <sheetData>
    <row r="1" spans="1:4" x14ac:dyDescent="0.2">
      <c r="A1" s="57" t="s">
        <v>3</v>
      </c>
      <c r="B1" s="58"/>
      <c r="C1" s="58"/>
      <c r="D1" s="58"/>
    </row>
    <row r="2" spans="1:4" x14ac:dyDescent="0.2">
      <c r="A2" s="57" t="s">
        <v>4</v>
      </c>
      <c r="B2" s="58"/>
      <c r="C2" s="58"/>
      <c r="D2" s="58"/>
    </row>
    <row r="3" spans="1:4" x14ac:dyDescent="0.2">
      <c r="A3" s="57" t="s">
        <v>0</v>
      </c>
      <c r="B3" s="58"/>
      <c r="C3" s="58"/>
      <c r="D3" s="58"/>
    </row>
    <row r="4" spans="1:4" x14ac:dyDescent="0.2">
      <c r="A4" s="57" t="s">
        <v>193</v>
      </c>
      <c r="B4" s="58"/>
      <c r="C4" s="58"/>
      <c r="D4" s="58"/>
    </row>
    <row r="5" spans="1:4" x14ac:dyDescent="0.2">
      <c r="A5" s="4"/>
      <c r="B5" s="1"/>
      <c r="C5" s="1"/>
      <c r="D5" s="1"/>
    </row>
    <row r="6" spans="1:4" ht="18" x14ac:dyDescent="0.25">
      <c r="A6" s="55"/>
      <c r="B6" s="56"/>
      <c r="C6" s="56"/>
      <c r="D6" s="56"/>
    </row>
    <row r="7" spans="1:4" x14ac:dyDescent="0.2">
      <c r="A7" s="67" t="s">
        <v>146</v>
      </c>
      <c r="B7" s="67"/>
      <c r="C7" s="67"/>
      <c r="D7" s="67"/>
    </row>
    <row r="8" spans="1:4" x14ac:dyDescent="0.2">
      <c r="A8" s="66" t="s">
        <v>147</v>
      </c>
      <c r="B8" s="66"/>
      <c r="C8" s="66"/>
      <c r="D8" s="66"/>
    </row>
    <row r="9" spans="1:4" x14ac:dyDescent="0.2">
      <c r="A9" s="66" t="s">
        <v>148</v>
      </c>
      <c r="B9" s="66"/>
      <c r="C9" s="66"/>
      <c r="D9" s="66"/>
    </row>
    <row r="10" spans="1:4" x14ac:dyDescent="0.2">
      <c r="A10" s="66" t="s">
        <v>149</v>
      </c>
      <c r="B10" s="66"/>
      <c r="C10" s="66"/>
      <c r="D10" s="66"/>
    </row>
    <row r="11" spans="1:4" x14ac:dyDescent="0.2">
      <c r="A11" s="66" t="s">
        <v>150</v>
      </c>
      <c r="B11" s="66"/>
      <c r="C11" s="66"/>
      <c r="D11" s="66"/>
    </row>
    <row r="12" spans="1:4" x14ac:dyDescent="0.2">
      <c r="A12" s="66" t="s">
        <v>151</v>
      </c>
      <c r="B12" s="66"/>
      <c r="C12" s="66"/>
      <c r="D12" s="66"/>
    </row>
    <row r="13" spans="1:4" x14ac:dyDescent="0.2">
      <c r="A13" s="66"/>
      <c r="B13" s="66"/>
      <c r="C13" s="66"/>
      <c r="D13" s="66"/>
    </row>
    <row r="14" spans="1:4" x14ac:dyDescent="0.2">
      <c r="A14" s="66" t="s">
        <v>152</v>
      </c>
      <c r="B14" s="66"/>
      <c r="C14" s="66"/>
      <c r="D14" s="66"/>
    </row>
    <row r="15" spans="1:4" x14ac:dyDescent="0.2">
      <c r="A15" s="66" t="s">
        <v>153</v>
      </c>
      <c r="B15" s="66"/>
      <c r="C15" s="66"/>
      <c r="D15" s="66"/>
    </row>
    <row r="16" spans="1:4" x14ac:dyDescent="0.2">
      <c r="A16" s="66" t="s">
        <v>154</v>
      </c>
      <c r="B16" s="66"/>
      <c r="C16" s="66"/>
      <c r="D16" s="66"/>
    </row>
    <row r="17" spans="1:4" x14ac:dyDescent="0.2">
      <c r="A17" s="66" t="s">
        <v>189</v>
      </c>
      <c r="B17" s="66"/>
      <c r="C17" s="66"/>
      <c r="D17" s="66"/>
    </row>
    <row r="18" spans="1:4" x14ac:dyDescent="0.2">
      <c r="A18" s="66" t="s">
        <v>190</v>
      </c>
      <c r="B18" s="66"/>
      <c r="C18" s="66"/>
      <c r="D18" s="66"/>
    </row>
    <row r="19" spans="1:4" x14ac:dyDescent="0.2">
      <c r="A19" s="66"/>
      <c r="B19" s="66"/>
      <c r="C19" s="66"/>
      <c r="D19" s="66"/>
    </row>
    <row r="20" spans="1:4" x14ac:dyDescent="0.2">
      <c r="A20" s="66" t="s">
        <v>124</v>
      </c>
      <c r="B20" s="66"/>
      <c r="C20" s="66"/>
      <c r="D20" s="66"/>
    </row>
    <row r="21" spans="1:4" x14ac:dyDescent="0.2">
      <c r="A21" s="66" t="s">
        <v>155</v>
      </c>
      <c r="B21" s="66"/>
      <c r="C21" s="66"/>
      <c r="D21" s="66"/>
    </row>
    <row r="22" spans="1:4" x14ac:dyDescent="0.2">
      <c r="A22" s="66" t="s">
        <v>156</v>
      </c>
      <c r="B22" s="66"/>
      <c r="C22" s="66"/>
      <c r="D22" s="66"/>
    </row>
    <row r="23" spans="1:4" x14ac:dyDescent="0.2">
      <c r="A23" s="66" t="s">
        <v>157</v>
      </c>
      <c r="B23" s="66"/>
      <c r="C23" s="66"/>
      <c r="D23" s="66"/>
    </row>
    <row r="24" spans="1:4" x14ac:dyDescent="0.2">
      <c r="A24" s="66" t="s">
        <v>159</v>
      </c>
      <c r="B24" s="66"/>
      <c r="C24" s="66"/>
      <c r="D24" s="66"/>
    </row>
    <row r="25" spans="1:4" x14ac:dyDescent="0.2">
      <c r="A25" s="66" t="s">
        <v>160</v>
      </c>
      <c r="B25" s="66"/>
      <c r="C25" s="66"/>
      <c r="D25" s="66"/>
    </row>
    <row r="26" spans="1:4" x14ac:dyDescent="0.2">
      <c r="A26" s="66" t="s">
        <v>158</v>
      </c>
      <c r="B26" s="66"/>
      <c r="C26" s="66"/>
      <c r="D26" s="66"/>
    </row>
    <row r="27" spans="1:4" x14ac:dyDescent="0.2">
      <c r="A27" s="66" t="s">
        <v>126</v>
      </c>
      <c r="B27" s="66"/>
      <c r="C27" s="66"/>
      <c r="D27" s="66"/>
    </row>
    <row r="28" spans="1:4" x14ac:dyDescent="0.2">
      <c r="A28" s="66" t="s">
        <v>198</v>
      </c>
      <c r="B28" s="66"/>
      <c r="C28" s="66"/>
      <c r="D28" s="66"/>
    </row>
    <row r="29" spans="1:4" x14ac:dyDescent="0.2">
      <c r="A29" s="66" t="s">
        <v>127</v>
      </c>
      <c r="B29" s="66"/>
      <c r="C29" s="66"/>
      <c r="D29" s="66"/>
    </row>
    <row r="30" spans="1:4" x14ac:dyDescent="0.2">
      <c r="A30" s="66" t="s">
        <v>125</v>
      </c>
      <c r="B30" s="66"/>
      <c r="C30" s="66"/>
      <c r="D30" s="66"/>
    </row>
    <row r="31" spans="1:4" x14ac:dyDescent="0.2">
      <c r="A31" s="66" t="s">
        <v>128</v>
      </c>
      <c r="B31" s="66"/>
      <c r="C31" s="66"/>
      <c r="D31" s="66"/>
    </row>
    <row r="32" spans="1:4" x14ac:dyDescent="0.2">
      <c r="A32" s="66" t="s">
        <v>129</v>
      </c>
      <c r="B32" s="66"/>
      <c r="C32" s="66"/>
      <c r="D32" s="66"/>
    </row>
    <row r="33" spans="1:4" x14ac:dyDescent="0.2">
      <c r="A33" s="66" t="s">
        <v>130</v>
      </c>
      <c r="B33" s="66"/>
      <c r="C33" s="66"/>
      <c r="D33" s="66"/>
    </row>
    <row r="34" spans="1:4" x14ac:dyDescent="0.2">
      <c r="A34" s="66" t="s">
        <v>132</v>
      </c>
      <c r="B34" s="66"/>
      <c r="C34" s="66"/>
      <c r="D34" s="66"/>
    </row>
    <row r="35" spans="1:4" x14ac:dyDescent="0.2">
      <c r="A35" s="66" t="s">
        <v>131</v>
      </c>
      <c r="B35" s="66"/>
      <c r="C35" s="66"/>
      <c r="D35" s="66"/>
    </row>
    <row r="36" spans="1:4" x14ac:dyDescent="0.2">
      <c r="A36" s="66" t="s">
        <v>197</v>
      </c>
      <c r="B36" s="66"/>
      <c r="C36" s="66"/>
      <c r="D36" s="66"/>
    </row>
    <row r="37" spans="1:4" x14ac:dyDescent="0.2">
      <c r="A37" s="66" t="s">
        <v>191</v>
      </c>
      <c r="B37" s="66"/>
      <c r="C37" s="66"/>
      <c r="D37" s="66"/>
    </row>
    <row r="38" spans="1:4" x14ac:dyDescent="0.2">
      <c r="A38" s="66"/>
      <c r="B38" s="66"/>
      <c r="C38" s="66"/>
      <c r="D38" s="66"/>
    </row>
    <row r="39" spans="1:4" x14ac:dyDescent="0.2">
      <c r="A39" s="67" t="s">
        <v>194</v>
      </c>
      <c r="B39" s="69"/>
      <c r="C39" s="69"/>
      <c r="D39" s="69"/>
    </row>
    <row r="40" spans="1:4" x14ac:dyDescent="0.2">
      <c r="A40" s="67" t="s">
        <v>195</v>
      </c>
      <c r="B40" s="69"/>
      <c r="C40" s="69"/>
      <c r="D40" s="69"/>
    </row>
    <row r="41" spans="1:4" x14ac:dyDescent="0.2">
      <c r="A41" s="66" t="s">
        <v>196</v>
      </c>
      <c r="B41" s="66"/>
      <c r="C41" s="66"/>
      <c r="D41" s="66"/>
    </row>
    <row r="42" spans="1:4" x14ac:dyDescent="0.2">
      <c r="A42" s="34"/>
      <c r="B42" s="34"/>
      <c r="C42" s="34"/>
      <c r="D42" s="34"/>
    </row>
    <row r="43" spans="1:4" x14ac:dyDescent="0.2">
      <c r="A43" s="32" t="s">
        <v>96</v>
      </c>
      <c r="B43" s="32"/>
      <c r="C43" s="32"/>
      <c r="D43" s="32"/>
    </row>
    <row r="44" spans="1:4" x14ac:dyDescent="0.2">
      <c r="A44" s="33"/>
      <c r="B44" s="33"/>
      <c r="C44" s="33"/>
      <c r="D44" s="33"/>
    </row>
    <row r="45" spans="1:4" x14ac:dyDescent="0.2">
      <c r="A45" s="32"/>
      <c r="B45" s="32"/>
      <c r="C45" s="32"/>
      <c r="D45" s="32"/>
    </row>
    <row r="46" spans="1:4" x14ac:dyDescent="0.2">
      <c r="A46" s="31" t="s">
        <v>97</v>
      </c>
      <c r="B46" s="31"/>
      <c r="C46" s="31"/>
      <c r="D46" s="31"/>
    </row>
    <row r="47" spans="1:4" x14ac:dyDescent="0.2">
      <c r="A47" s="33"/>
      <c r="B47" s="33"/>
      <c r="C47" s="33"/>
      <c r="D47" s="33"/>
    </row>
    <row r="48" spans="1:4" x14ac:dyDescent="0.2">
      <c r="A48" s="33" t="s">
        <v>87</v>
      </c>
      <c r="B48" s="33"/>
      <c r="C48" s="33"/>
      <c r="D48" s="33"/>
    </row>
    <row r="49" spans="1:4" x14ac:dyDescent="0.2">
      <c r="A49" s="33"/>
      <c r="B49" s="33"/>
      <c r="C49" s="33"/>
      <c r="D49" s="33"/>
    </row>
    <row r="50" spans="1:4" x14ac:dyDescent="0.2">
      <c r="A50" s="33"/>
      <c r="B50" s="33"/>
      <c r="C50" s="33"/>
      <c r="D50" s="33"/>
    </row>
    <row r="51" spans="1:4" x14ac:dyDescent="0.2">
      <c r="A51" s="68" t="s">
        <v>98</v>
      </c>
      <c r="B51" s="68"/>
      <c r="C51" s="68"/>
      <c r="D51" s="68"/>
    </row>
    <row r="52" spans="1:4" x14ac:dyDescent="0.2">
      <c r="A52" s="30"/>
      <c r="B52" s="30"/>
      <c r="C52" s="30"/>
      <c r="D52" s="30"/>
    </row>
    <row r="53" spans="1:4" x14ac:dyDescent="0.2">
      <c r="A53" s="66" t="s">
        <v>199</v>
      </c>
      <c r="B53" s="66"/>
      <c r="C53" s="66"/>
      <c r="D53" s="66"/>
    </row>
    <row r="54" spans="1:4" x14ac:dyDescent="0.2">
      <c r="A54" s="66" t="s">
        <v>200</v>
      </c>
      <c r="B54" s="66"/>
      <c r="C54" s="66"/>
      <c r="D54" s="66"/>
    </row>
    <row r="55" spans="1:4" x14ac:dyDescent="0.2">
      <c r="A55" s="66"/>
      <c r="B55" s="66"/>
      <c r="C55" s="66"/>
      <c r="D55" s="66"/>
    </row>
  </sheetData>
  <mergeCells count="44">
    <mergeCell ref="A55:D55"/>
    <mergeCell ref="A32:D32"/>
    <mergeCell ref="A33:D33"/>
    <mergeCell ref="A35:D35"/>
    <mergeCell ref="A51:D51"/>
    <mergeCell ref="A53:D53"/>
    <mergeCell ref="A54:D54"/>
    <mergeCell ref="A36:D36"/>
    <mergeCell ref="A38:D38"/>
    <mergeCell ref="A34:D34"/>
    <mergeCell ref="A37:D37"/>
    <mergeCell ref="A40:D40"/>
    <mergeCell ref="A41:D41"/>
    <mergeCell ref="A39:D39"/>
    <mergeCell ref="A9:D9"/>
    <mergeCell ref="A10:D10"/>
    <mergeCell ref="A11:D11"/>
    <mergeCell ref="A24:D24"/>
    <mergeCell ref="A25:D25"/>
    <mergeCell ref="A21:D21"/>
    <mergeCell ref="A22:D22"/>
    <mergeCell ref="A23:D23"/>
    <mergeCell ref="A18:D18"/>
    <mergeCell ref="A31:D31"/>
    <mergeCell ref="A20:D20"/>
    <mergeCell ref="A12:D12"/>
    <mergeCell ref="A13:D13"/>
    <mergeCell ref="A17:D17"/>
    <mergeCell ref="A14:D14"/>
    <mergeCell ref="A15:D15"/>
    <mergeCell ref="A19:D19"/>
    <mergeCell ref="A26:D26"/>
    <mergeCell ref="A16:D16"/>
    <mergeCell ref="A30:D30"/>
    <mergeCell ref="A29:D29"/>
    <mergeCell ref="A27:D27"/>
    <mergeCell ref="A28:D28"/>
    <mergeCell ref="A6:D6"/>
    <mergeCell ref="A8:D8"/>
    <mergeCell ref="A7:D7"/>
    <mergeCell ref="A1:D1"/>
    <mergeCell ref="A2:D2"/>
    <mergeCell ref="A3:D3"/>
    <mergeCell ref="A4:D4"/>
  </mergeCells>
  <pageMargins left="0.7" right="0.7" top="0.75" bottom="0.75" header="0.3" footer="0.3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Prihodi</vt:lpstr>
      <vt:lpstr>Rashodi</vt:lpstr>
      <vt:lpstr>Rashodi(2)</vt:lpstr>
      <vt:lpstr>Izvješće</vt:lpstr>
      <vt:lpstr>Izvješće!Podrucje_ispisa</vt:lpstr>
      <vt:lpstr>Prihodi!Podrucje_ispisa</vt:lpstr>
      <vt:lpstr>Rashodi!Podrucje_ispisa</vt:lpstr>
      <vt:lpstr>'Rashodi(2)'!Podrucje_ispisa</vt:lpstr>
    </vt:vector>
  </TitlesOfParts>
  <Company>MZOŠ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VADLJA J.</dc:creator>
  <cp:lastModifiedBy>komp</cp:lastModifiedBy>
  <cp:lastPrinted>2020-12-28T10:46:21Z</cp:lastPrinted>
  <dcterms:created xsi:type="dcterms:W3CDTF">2009-12-22T09:44:53Z</dcterms:created>
  <dcterms:modified xsi:type="dcterms:W3CDTF">2022-09-29T10:35:52Z</dcterms:modified>
</cp:coreProperties>
</file>