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E93" i="1" l="1"/>
  <c r="E81" i="1"/>
  <c r="D93" i="1" l="1"/>
  <c r="D81" i="1" l="1"/>
</calcChain>
</file>

<file path=xl/sharedStrings.xml><?xml version="1.0" encoding="utf-8"?>
<sst xmlns="http://schemas.openxmlformats.org/spreadsheetml/2006/main" count="321" uniqueCount="170">
  <si>
    <t xml:space="preserve">           </t>
  </si>
  <si>
    <t xml:space="preserve">REPUBLIKA HRVATSKA                                                                             </t>
  </si>
  <si>
    <t>MEĐIMURSKA ŽUPANIJA</t>
  </si>
  <si>
    <t>OSNOVNA ŠKOLA GORIČAN</t>
  </si>
  <si>
    <t>ŠKOLSKA 16</t>
  </si>
  <si>
    <t>40324 GORIČAN</t>
  </si>
  <si>
    <t>OIB: 81340739070</t>
  </si>
  <si>
    <t>Redni broj</t>
  </si>
  <si>
    <t>Evidencijski broj</t>
  </si>
  <si>
    <t>Predmet nabave</t>
  </si>
  <si>
    <t>Vrsta postupka</t>
  </si>
  <si>
    <t>Ugovor/ narudžbenica/ rješenje</t>
  </si>
  <si>
    <t>Uredski materijal</t>
  </si>
  <si>
    <t>narudžbenica/ ugovor</t>
  </si>
  <si>
    <t>Literatura</t>
  </si>
  <si>
    <t>Toneri, boje za printere</t>
  </si>
  <si>
    <t>Materijali i sredstva za čišćenje</t>
  </si>
  <si>
    <t>narudžbenica/ugovor</t>
  </si>
  <si>
    <t>Službena zaštitna odjeća i obuća</t>
  </si>
  <si>
    <t>Materijal za nastavu</t>
  </si>
  <si>
    <t>Pedagoška dokumentacija</t>
  </si>
  <si>
    <t>Motorni benzin i dizel gorivo</t>
  </si>
  <si>
    <t>Investicijsko održavanje opreme</t>
  </si>
  <si>
    <t>Ostali materijal za investicijsko održavanje</t>
  </si>
  <si>
    <t>Sitni inventar</t>
  </si>
  <si>
    <t>Poštarina (pisma, tiskanice…)</t>
  </si>
  <si>
    <t>Iznošenje i odvoz smeća</t>
  </si>
  <si>
    <t>Čišćenje odvoda, odštopavanje</t>
  </si>
  <si>
    <t>Dimnjačarske i ekološke usluge</t>
  </si>
  <si>
    <t>Računalne usluge- održavanje programa</t>
  </si>
  <si>
    <t>Ostale računalne usluge- popravak, antivirus</t>
  </si>
  <si>
    <t>Članarine</t>
  </si>
  <si>
    <t>Ostali nespomenuti rashodi poslovanja</t>
  </si>
  <si>
    <t>Usluge platnog prometa</t>
  </si>
  <si>
    <t>1.</t>
  </si>
  <si>
    <t>2.</t>
  </si>
  <si>
    <t>3.</t>
  </si>
  <si>
    <t>4.</t>
  </si>
  <si>
    <t>5.</t>
  </si>
  <si>
    <t>6.</t>
  </si>
  <si>
    <t>Usluge telefona, telefaksa, interneta</t>
  </si>
  <si>
    <t>Deratizacija i dezinsekcija</t>
  </si>
  <si>
    <t>Ostale komunalne usluge</t>
  </si>
  <si>
    <t>Najmnina za opremu - kopirni uređaj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</si>
  <si>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</si>
  <si>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</si>
  <si>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</si>
  <si>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</si>
  <si>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</si>
  <si>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</si>
  <si>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</si>
  <si>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</si>
  <si>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</si>
  <si>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</si>
  <si>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</si>
  <si>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</si>
  <si>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</si>
  <si>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</si>
  <si>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</si>
  <si>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</si>
  <si>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</si>
  <si>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</si>
  <si>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</si>
  <si>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</si>
  <si>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</si>
  <si>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</si>
  <si>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</si>
  <si>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</si>
  <si>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</si>
  <si>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</si>
  <si>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</si>
  <si>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</si>
  <si>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</si>
  <si>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</si>
  <si>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</si>
  <si>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</si>
  <si>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</si>
  <si>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</si>
  <si>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</si>
  <si>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</si>
  <si>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</si>
  <si>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</si>
  <si>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46.</t>
  </si>
  <si>
    <t>Računalni dijelovi (memorije, USB, tipkovnice)</t>
  </si>
  <si>
    <t>jednostavna nabava</t>
  </si>
  <si>
    <t>Prehrambena roba - kruh</t>
  </si>
  <si>
    <t>Prehrambena roba - peciva</t>
  </si>
  <si>
    <t>Prehrambena roba - mesne prerađevine</t>
  </si>
  <si>
    <t>Prehrambena roba - mliječni proizvodi</t>
  </si>
  <si>
    <t>Prehrambena roba - voće i sokovi</t>
  </si>
  <si>
    <t>Prehrambena roba - riba, riblji proizvodi</t>
  </si>
  <si>
    <t>47.</t>
  </si>
  <si>
    <t>48.</t>
  </si>
  <si>
    <t>50.</t>
  </si>
  <si>
    <t>51.</t>
  </si>
  <si>
    <t>52.</t>
  </si>
  <si>
    <t>55.</t>
  </si>
  <si>
    <t>56.</t>
  </si>
  <si>
    <t>Prehrambena roba - pileće meso</t>
  </si>
  <si>
    <t>Prehrambena roba - svinjsko meso</t>
  </si>
  <si>
    <t>Električna energija (škola+dvorana)</t>
  </si>
  <si>
    <t>Plin (škola+dvorana)</t>
  </si>
  <si>
    <t>Opskrba vodom (škola+dvorana)</t>
  </si>
  <si>
    <t>Ostale intelektualne usluge - dvorana</t>
  </si>
  <si>
    <t>javna nabava</t>
  </si>
  <si>
    <t>Ostale najamnine i zakupnine</t>
  </si>
  <si>
    <t>Ostale nespomenute usluge</t>
  </si>
  <si>
    <t>Ostale pristojbe i naknade</t>
  </si>
  <si>
    <t>Sanacija elektroinstalacija</t>
  </si>
  <si>
    <t>Sanacija učionica (soboslikarski radovi + sanacija parketa)</t>
  </si>
  <si>
    <t>Uređenje okoliša dvorišta škole i oborinskih voda + nadstrešnica (dvorana i kotlovnica)</t>
  </si>
  <si>
    <t>Udžbenici</t>
  </si>
  <si>
    <t>45.</t>
  </si>
  <si>
    <t>49.</t>
  </si>
  <si>
    <t>53.</t>
  </si>
  <si>
    <t>57.</t>
  </si>
  <si>
    <t>Ostali materijal za potrebe redovnog poslovanja</t>
  </si>
  <si>
    <t>4212</t>
  </si>
  <si>
    <t>Preseljenje i dovršetak kuhinje sa sanacijom postojećih prostorija</t>
  </si>
  <si>
    <t>Završetak ograde oko školskog dvorišta</t>
  </si>
  <si>
    <t>Knjige u knjižnici</t>
  </si>
  <si>
    <t>Goričan, --.--.2022.</t>
  </si>
  <si>
    <t>PLAN JEDNOSTAVNE NABAVE ZA 2023. GODINU</t>
  </si>
  <si>
    <t>MB: 3108988</t>
  </si>
  <si>
    <t>Šifra u Ministarstvu: 20-522-001</t>
  </si>
  <si>
    <t>Telefon: 040/601-160</t>
  </si>
  <si>
    <t>Fax:      040/602-164</t>
  </si>
  <si>
    <t>E-mail: osg@os-gorican.skole.hr</t>
  </si>
  <si>
    <t xml:space="preserve">Klasa: </t>
  </si>
  <si>
    <t xml:space="preserve">UR broj: </t>
  </si>
  <si>
    <t>Procijenjena vrijednost nabave bez PDV-a EUR</t>
  </si>
  <si>
    <t>Procijenjena vrijednost bez PDV-a KN</t>
  </si>
  <si>
    <t>Procijenjena vrijednost bez PDV-a EUR</t>
  </si>
  <si>
    <t>Procijenjena vrijednost nabave bez PDV-a KN</t>
  </si>
  <si>
    <t>UKUPNO RASHODI (3):</t>
  </si>
  <si>
    <t>UKUPNO RASHODI (4):</t>
  </si>
  <si>
    <t>Prehrambena roba - smrznuto povrće (šećerac, grašak, carsko povrće)</t>
  </si>
  <si>
    <t>Prehrambena roba - juneće meso</t>
  </si>
  <si>
    <t>Prehrambena roba - svježe povrće (krumpir, luk, grah, češnjak, paprika, mrkva, ostalo povrće)</t>
  </si>
  <si>
    <t xml:space="preserve">ugovor </t>
  </si>
  <si>
    <t>ugovor</t>
  </si>
  <si>
    <t>Sanacija odvodnje / kanalizacije</t>
  </si>
  <si>
    <t>Nabava kosilice</t>
  </si>
  <si>
    <t>Prehrambena roba - školska shema</t>
  </si>
  <si>
    <t>Prehrambena roba - povrće (zelena salata, krastavci, cikla)</t>
  </si>
  <si>
    <t>Prehrambena roba - smrznuti mesni gotovi proizvodi</t>
  </si>
  <si>
    <t>Prehrambena roba - tjestenina, kaša, namazi, cedevita, čaj, kakao, cornflakes</t>
  </si>
  <si>
    <t>Prehrambena roba - brašno, ulje, ocat, šećer, sol, vegeta, rajčica koncentrat, začini</t>
  </si>
  <si>
    <t>Prehrambena roba - miješano meso</t>
  </si>
  <si>
    <t>Prehrambena roba - pasterizirano mlijeko</t>
  </si>
  <si>
    <t>Prehrambena roba - sterilizirano mlijeko</t>
  </si>
  <si>
    <t>54.</t>
  </si>
  <si>
    <t>58.</t>
  </si>
  <si>
    <t>59.</t>
  </si>
  <si>
    <t>60.</t>
  </si>
  <si>
    <t>61.</t>
  </si>
  <si>
    <t>62.</t>
  </si>
  <si>
    <t>Ostale naknade iz proračuna - radni udžbenici</t>
  </si>
  <si>
    <t>Materijal za higijenske potrebe i njegu (papirnati ručnici, wc papir, flasteri, zavoji, octenisept, rukavice…)</t>
  </si>
  <si>
    <t>Materijal i djelovi za investicijsko i održavanje građevinskih objekata</t>
  </si>
  <si>
    <t>Usluge tekućeg i investicijskog održavanja građevinskih objekata</t>
  </si>
  <si>
    <t>Usluge tekućeg i investicijskog održavanja postrojenja</t>
  </si>
  <si>
    <t>Usluge tekućeg i investicijskog održavanja opreme</t>
  </si>
  <si>
    <t>Ostale usluge tekućeg i investicijskog održavanja održavanja</t>
  </si>
  <si>
    <t>Obvezni i preventivni zdravstveni pregledi zaposlenika</t>
  </si>
  <si>
    <t>Laboratorijske usluge- ispitivanje hrane</t>
  </si>
  <si>
    <t>Ugovori o djelu- logoped, psiholog</t>
  </si>
  <si>
    <t>Školski odbor:</t>
  </si>
  <si>
    <t xml:space="preserve">     Voditeljica računovodstva:                                                                    Ravnatelj:</t>
  </si>
  <si>
    <t xml:space="preserve">              Markušić Snježana                                                                        Varošanec Zlatko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</si>
</sst>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7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right" wrapText="1"/>
    </xf>
    <xf numFmtId="0" fontId="8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123825</xdr:rowOff>
        </xdr:from>
        <xdr:to>
          <xdr:col>1</xdr:col>
          <xdr:colOff>171450</xdr:colOff>
          <xdr:row>1</xdr:row>
          <xdr:rowOff>314325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3"/>
  <sheetViews>
    <sheetView tabSelected="1" workbookViewId="0">
      <selection activeCell="A16" sqref="A16"/>
    </sheetView>
  </sheetViews>
  <sheetFormatPr defaultRowHeight="15" x14ac:dyDescent="0.25"/>
  <cols>
    <col min="1" max="1" width="6.42578125" style="1" customWidth="1"/>
    <col min="2" max="2" width="8.5703125" style="1" customWidth="1"/>
    <col min="3" max="3" width="27" style="4" customWidth="1"/>
    <col min="4" max="5" width="13.7109375" style="1" customWidth="1"/>
    <col min="6" max="6" width="13" style="1" customWidth="1"/>
    <col min="7" max="7" width="15.5703125" style="1" customWidth="1"/>
    <col min="8" max="16384" width="9.140625" style="1"/>
  </cols>
  <sheetData>
    <row r="1" spans="1:3" ht="30" customHeight="1" x14ac:dyDescent="0.25">
      <c r="A1" s="1" t="s">
        <v>0</v>
      </c>
    </row>
    <row r="2" spans="1:3" ht="38.25" customHeight="1" x14ac:dyDescent="0.25"/>
    <row r="3" spans="1:3" x14ac:dyDescent="0.25">
      <c r="A3" s="8" t="s">
        <v>1</v>
      </c>
      <c r="B3" s="8"/>
      <c r="C3" s="9"/>
    </row>
    <row r="4" spans="1:3" x14ac:dyDescent="0.25">
      <c r="A4" s="8" t="s">
        <v>2</v>
      </c>
      <c r="B4" s="8"/>
      <c r="C4" s="9"/>
    </row>
    <row r="5" spans="1:3" x14ac:dyDescent="0.25">
      <c r="A5" s="8" t="s">
        <v>3</v>
      </c>
      <c r="B5" s="8"/>
      <c r="C5" s="9"/>
    </row>
    <row r="6" spans="1:3" x14ac:dyDescent="0.25">
      <c r="A6" s="8" t="s">
        <v>4</v>
      </c>
      <c r="B6" s="8"/>
      <c r="C6" s="9"/>
    </row>
    <row r="7" spans="1:3" x14ac:dyDescent="0.25">
      <c r="A7" s="8" t="s">
        <v>5</v>
      </c>
      <c r="B7" s="8"/>
      <c r="C7" s="9"/>
    </row>
    <row r="8" spans="1:3" x14ac:dyDescent="0.25">
      <c r="A8" s="8" t="s">
        <v>123</v>
      </c>
      <c r="B8" s="8"/>
      <c r="C8" s="9"/>
    </row>
    <row r="9" spans="1:3" x14ac:dyDescent="0.25">
      <c r="A9" s="8" t="s">
        <v>6</v>
      </c>
      <c r="B9" s="8"/>
      <c r="C9" s="9"/>
    </row>
    <row r="10" spans="1:3" x14ac:dyDescent="0.25">
      <c r="A10" s="8" t="s">
        <v>124</v>
      </c>
      <c r="B10" s="8"/>
      <c r="C10" s="9"/>
    </row>
    <row r="11" spans="1:3" x14ac:dyDescent="0.25">
      <c r="A11" s="8" t="s">
        <v>125</v>
      </c>
      <c r="B11" s="8"/>
      <c r="C11" s="9"/>
    </row>
    <row r="12" spans="1:3" x14ac:dyDescent="0.25">
      <c r="A12" s="8" t="s">
        <v>126</v>
      </c>
      <c r="B12" s="8"/>
      <c r="C12" s="9"/>
    </row>
    <row r="13" spans="1:3" x14ac:dyDescent="0.25">
      <c r="A13" s="8" t="s">
        <v>127</v>
      </c>
      <c r="B13" s="8"/>
      <c r="C13" s="9"/>
    </row>
    <row r="14" spans="1:3" x14ac:dyDescent="0.25">
      <c r="A14" s="8" t="s">
        <v>128</v>
      </c>
      <c r="B14" s="8"/>
      <c r="C14" s="9"/>
    </row>
    <row r="15" spans="1:3" x14ac:dyDescent="0.25">
      <c r="A15" s="8" t="s">
        <v>129</v>
      </c>
      <c r="B15" s="8"/>
      <c r="C15" s="9"/>
    </row>
    <row r="16" spans="1:3" x14ac:dyDescent="0.25">
      <c r="A16" s="8" t="s">
        <v>121</v>
      </c>
      <c r="B16" s="8"/>
      <c r="C16" s="9"/>
    </row>
    <row r="17" spans="1:7" ht="34.5" customHeight="1" x14ac:dyDescent="0.25">
      <c r="A17" s="26" t="s">
        <v>122</v>
      </c>
      <c r="B17" s="26"/>
      <c r="C17" s="26"/>
      <c r="D17" s="26"/>
      <c r="E17" s="26"/>
      <c r="F17" s="26"/>
      <c r="G17" s="26"/>
    </row>
    <row r="18" spans="1:7" ht="51" x14ac:dyDescent="0.25">
      <c r="A18" s="10" t="s">
        <v>7</v>
      </c>
      <c r="B18" s="20" t="s">
        <v>8</v>
      </c>
      <c r="C18" s="10" t="s">
        <v>9</v>
      </c>
      <c r="D18" s="10" t="s">
        <v>133</v>
      </c>
      <c r="E18" s="10" t="s">
        <v>130</v>
      </c>
      <c r="F18" s="10" t="s">
        <v>10</v>
      </c>
      <c r="G18" s="10" t="s">
        <v>11</v>
      </c>
    </row>
    <row r="19" spans="1:7" ht="32.25" customHeight="1" x14ac:dyDescent="0.25">
      <c r="A19" s="11" t="s">
        <v>34</v>
      </c>
      <c r="B19" s="11">
        <v>32211</v>
      </c>
      <c r="C19" s="21" t="s">
        <v>12</v>
      </c>
      <c r="D19" s="14">
        <v>5000</v>
      </c>
      <c r="E19" s="14">
        <v>664</v>
      </c>
      <c r="F19" s="11" t="s">
        <v>84</v>
      </c>
      <c r="G19" s="11" t="s">
        <v>13</v>
      </c>
    </row>
    <row r="20" spans="1:7" ht="32.25" customHeight="1" x14ac:dyDescent="0.25">
      <c r="A20" s="11" t="s">
        <v>35</v>
      </c>
      <c r="B20" s="11">
        <v>32212</v>
      </c>
      <c r="C20" s="21" t="s">
        <v>14</v>
      </c>
      <c r="D20" s="14">
        <v>2000</v>
      </c>
      <c r="E20" s="14">
        <v>265</v>
      </c>
      <c r="F20" s="11" t="s">
        <v>84</v>
      </c>
      <c r="G20" s="11" t="s">
        <v>13</v>
      </c>
    </row>
    <row r="21" spans="1:7" ht="32.25" customHeight="1" x14ac:dyDescent="0.25">
      <c r="A21" s="11" t="s">
        <v>36</v>
      </c>
      <c r="B21" s="11">
        <v>32213</v>
      </c>
      <c r="C21" s="21" t="s">
        <v>15</v>
      </c>
      <c r="D21" s="14">
        <v>300</v>
      </c>
      <c r="E21" s="14">
        <v>40</v>
      </c>
      <c r="F21" s="11" t="s">
        <v>84</v>
      </c>
      <c r="G21" s="11" t="s">
        <v>13</v>
      </c>
    </row>
    <row r="22" spans="1:7" ht="32.25" customHeight="1" x14ac:dyDescent="0.25">
      <c r="A22" s="11" t="s">
        <v>37</v>
      </c>
      <c r="B22" s="11">
        <v>32214</v>
      </c>
      <c r="C22" s="21" t="s">
        <v>16</v>
      </c>
      <c r="D22" s="14">
        <v>13400</v>
      </c>
      <c r="E22" s="14">
        <v>1778</v>
      </c>
      <c r="F22" s="11" t="s">
        <v>84</v>
      </c>
      <c r="G22" s="11" t="s">
        <v>13</v>
      </c>
    </row>
    <row r="23" spans="1:7" ht="32.25" customHeight="1" x14ac:dyDescent="0.25">
      <c r="A23" s="11" t="s">
        <v>38</v>
      </c>
      <c r="B23" s="11">
        <v>32215</v>
      </c>
      <c r="C23" s="21" t="s">
        <v>18</v>
      </c>
      <c r="D23" s="14">
        <v>4000</v>
      </c>
      <c r="E23" s="14">
        <v>531</v>
      </c>
      <c r="F23" s="11" t="s">
        <v>84</v>
      </c>
      <c r="G23" s="11" t="s">
        <v>13</v>
      </c>
    </row>
    <row r="24" spans="1:7" ht="51" x14ac:dyDescent="0.25">
      <c r="A24" s="11" t="s">
        <v>39</v>
      </c>
      <c r="B24" s="11">
        <v>32216</v>
      </c>
      <c r="C24" s="21" t="s">
        <v>158</v>
      </c>
      <c r="D24" s="14">
        <v>11000</v>
      </c>
      <c r="E24" s="14">
        <v>1460</v>
      </c>
      <c r="F24" s="11" t="s">
        <v>84</v>
      </c>
      <c r="G24" s="11" t="s">
        <v>13</v>
      </c>
    </row>
    <row r="25" spans="1:7" ht="32.25" customHeight="1" x14ac:dyDescent="0.25">
      <c r="A25" s="11" t="s">
        <v>44</v>
      </c>
      <c r="B25" s="11">
        <v>32217</v>
      </c>
      <c r="C25" s="21" t="s">
        <v>19</v>
      </c>
      <c r="D25" s="14">
        <v>7000</v>
      </c>
      <c r="E25" s="14">
        <v>929</v>
      </c>
      <c r="F25" s="11" t="s">
        <v>84</v>
      </c>
      <c r="G25" s="11" t="s">
        <v>13</v>
      </c>
    </row>
    <row r="26" spans="1:7" ht="32.25" customHeight="1" x14ac:dyDescent="0.25">
      <c r="A26" s="11" t="s">
        <v>45</v>
      </c>
      <c r="B26" s="11">
        <v>32218</v>
      </c>
      <c r="C26" s="21" t="s">
        <v>20</v>
      </c>
      <c r="D26" s="14">
        <v>1000</v>
      </c>
      <c r="E26" s="14">
        <v>133</v>
      </c>
      <c r="F26" s="11" t="s">
        <v>84</v>
      </c>
      <c r="G26" s="11" t="s">
        <v>13</v>
      </c>
    </row>
    <row r="27" spans="1:7" ht="32.25" customHeight="1" x14ac:dyDescent="0.25">
      <c r="A27" s="11" t="s">
        <v>46</v>
      </c>
      <c r="B27" s="11">
        <v>32219</v>
      </c>
      <c r="C27" s="21" t="s">
        <v>116</v>
      </c>
      <c r="D27" s="14">
        <v>300</v>
      </c>
      <c r="E27" s="14">
        <v>40</v>
      </c>
      <c r="F27" s="11" t="s">
        <v>84</v>
      </c>
      <c r="G27" s="11" t="s">
        <v>17</v>
      </c>
    </row>
    <row r="28" spans="1:7" ht="32.25" customHeight="1" x14ac:dyDescent="0.25">
      <c r="A28" s="11" t="s">
        <v>47</v>
      </c>
      <c r="B28" s="11">
        <v>32223</v>
      </c>
      <c r="C28" s="21" t="s">
        <v>83</v>
      </c>
      <c r="D28" s="14">
        <v>1500</v>
      </c>
      <c r="E28" s="14">
        <v>199</v>
      </c>
      <c r="F28" s="11" t="s">
        <v>84</v>
      </c>
      <c r="G28" s="11" t="s">
        <v>13</v>
      </c>
    </row>
    <row r="29" spans="1:7" ht="25.5" x14ac:dyDescent="0.25">
      <c r="A29" s="11" t="s">
        <v>48</v>
      </c>
      <c r="B29" s="11">
        <v>32224</v>
      </c>
      <c r="C29" s="21" t="s">
        <v>85</v>
      </c>
      <c r="D29" s="14">
        <v>19000</v>
      </c>
      <c r="E29" s="14">
        <v>2522</v>
      </c>
      <c r="F29" s="11" t="s">
        <v>84</v>
      </c>
      <c r="G29" s="11" t="s">
        <v>13</v>
      </c>
    </row>
    <row r="30" spans="1:7" ht="25.5" x14ac:dyDescent="0.25">
      <c r="A30" s="11" t="s">
        <v>49</v>
      </c>
      <c r="B30" s="11">
        <v>32224</v>
      </c>
      <c r="C30" s="21" t="s">
        <v>86</v>
      </c>
      <c r="D30" s="14">
        <v>19000</v>
      </c>
      <c r="E30" s="14">
        <v>2522</v>
      </c>
      <c r="F30" s="11" t="s">
        <v>84</v>
      </c>
      <c r="G30" s="11" t="s">
        <v>13</v>
      </c>
    </row>
    <row r="31" spans="1:7" ht="25.5" x14ac:dyDescent="0.25">
      <c r="A31" s="11" t="s">
        <v>50</v>
      </c>
      <c r="B31" s="11">
        <v>32224</v>
      </c>
      <c r="C31" s="21" t="s">
        <v>98</v>
      </c>
      <c r="D31" s="14">
        <v>19000</v>
      </c>
      <c r="E31" s="14">
        <v>2522</v>
      </c>
      <c r="F31" s="11" t="s">
        <v>84</v>
      </c>
      <c r="G31" s="11" t="s">
        <v>13</v>
      </c>
    </row>
    <row r="32" spans="1:7" ht="25.5" x14ac:dyDescent="0.25">
      <c r="A32" s="11" t="s">
        <v>51</v>
      </c>
      <c r="B32" s="11">
        <v>32224</v>
      </c>
      <c r="C32" s="21" t="s">
        <v>99</v>
      </c>
      <c r="D32" s="14">
        <v>19000</v>
      </c>
      <c r="E32" s="14">
        <v>2522</v>
      </c>
      <c r="F32" s="11" t="s">
        <v>84</v>
      </c>
      <c r="G32" s="11" t="s">
        <v>13</v>
      </c>
    </row>
    <row r="33" spans="1:7" ht="25.5" x14ac:dyDescent="0.25">
      <c r="A33" s="11" t="s">
        <v>52</v>
      </c>
      <c r="B33" s="11">
        <v>32224</v>
      </c>
      <c r="C33" s="21" t="s">
        <v>137</v>
      </c>
      <c r="D33" s="14">
        <v>19000</v>
      </c>
      <c r="E33" s="14">
        <v>2522</v>
      </c>
      <c r="F33" s="11" t="s">
        <v>84</v>
      </c>
      <c r="G33" s="11" t="s">
        <v>13</v>
      </c>
    </row>
    <row r="34" spans="1:7" ht="25.5" x14ac:dyDescent="0.25">
      <c r="A34" s="11" t="s">
        <v>53</v>
      </c>
      <c r="B34" s="11">
        <v>32224</v>
      </c>
      <c r="C34" s="21" t="s">
        <v>148</v>
      </c>
      <c r="D34" s="14">
        <v>19000</v>
      </c>
      <c r="E34" s="14">
        <v>2522</v>
      </c>
      <c r="F34" s="11" t="s">
        <v>84</v>
      </c>
      <c r="G34" s="11" t="s">
        <v>13</v>
      </c>
    </row>
    <row r="35" spans="1:7" ht="25.5" x14ac:dyDescent="0.25">
      <c r="A35" s="11" t="s">
        <v>54</v>
      </c>
      <c r="B35" s="11">
        <v>32224</v>
      </c>
      <c r="C35" s="21" t="s">
        <v>87</v>
      </c>
      <c r="D35" s="14">
        <v>18000</v>
      </c>
      <c r="E35" s="14">
        <v>2389</v>
      </c>
      <c r="F35" s="11" t="s">
        <v>84</v>
      </c>
      <c r="G35" s="11" t="s">
        <v>13</v>
      </c>
    </row>
    <row r="36" spans="1:7" ht="25.5" x14ac:dyDescent="0.25">
      <c r="A36" s="11" t="s">
        <v>55</v>
      </c>
      <c r="B36" s="11">
        <v>32224</v>
      </c>
      <c r="C36" s="21" t="s">
        <v>145</v>
      </c>
      <c r="D36" s="14">
        <v>18000</v>
      </c>
      <c r="E36" s="14">
        <v>2389</v>
      </c>
      <c r="F36" s="11" t="s">
        <v>84</v>
      </c>
      <c r="G36" s="11" t="s">
        <v>13</v>
      </c>
    </row>
    <row r="37" spans="1:7" ht="25.5" x14ac:dyDescent="0.25">
      <c r="A37" s="11" t="s">
        <v>56</v>
      </c>
      <c r="B37" s="11">
        <v>32224</v>
      </c>
      <c r="C37" s="21" t="s">
        <v>149</v>
      </c>
      <c r="D37" s="14">
        <v>14000</v>
      </c>
      <c r="E37" s="14">
        <v>1858</v>
      </c>
      <c r="F37" s="11" t="s">
        <v>84</v>
      </c>
      <c r="G37" s="11" t="s">
        <v>13</v>
      </c>
    </row>
    <row r="38" spans="1:7" ht="25.5" x14ac:dyDescent="0.25">
      <c r="A38" s="11" t="s">
        <v>57</v>
      </c>
      <c r="B38" s="11">
        <v>32224</v>
      </c>
      <c r="C38" s="21" t="s">
        <v>150</v>
      </c>
      <c r="D38" s="14">
        <v>14000</v>
      </c>
      <c r="E38" s="14">
        <v>1858</v>
      </c>
      <c r="F38" s="11" t="s">
        <v>84</v>
      </c>
      <c r="G38" s="11" t="s">
        <v>13</v>
      </c>
    </row>
    <row r="39" spans="1:7" ht="25.5" x14ac:dyDescent="0.25">
      <c r="A39" s="11" t="s">
        <v>58</v>
      </c>
      <c r="B39" s="11">
        <v>32224</v>
      </c>
      <c r="C39" s="21" t="s">
        <v>88</v>
      </c>
      <c r="D39" s="14">
        <v>19000</v>
      </c>
      <c r="E39" s="14">
        <v>2522</v>
      </c>
      <c r="F39" s="11" t="s">
        <v>84</v>
      </c>
      <c r="G39" s="11" t="s">
        <v>13</v>
      </c>
    </row>
    <row r="40" spans="1:7" ht="25.5" x14ac:dyDescent="0.25">
      <c r="A40" s="11" t="s">
        <v>59</v>
      </c>
      <c r="B40" s="11">
        <v>32224</v>
      </c>
      <c r="C40" s="21" t="s">
        <v>89</v>
      </c>
      <c r="D40" s="14">
        <v>18000</v>
      </c>
      <c r="E40" s="14">
        <v>2389</v>
      </c>
      <c r="F40" s="11" t="s">
        <v>84</v>
      </c>
      <c r="G40" s="11" t="s">
        <v>13</v>
      </c>
    </row>
    <row r="41" spans="1:7" ht="51" x14ac:dyDescent="0.25">
      <c r="A41" s="11" t="s">
        <v>60</v>
      </c>
      <c r="B41" s="11">
        <v>32224</v>
      </c>
      <c r="C41" s="21" t="s">
        <v>138</v>
      </c>
      <c r="D41" s="14">
        <v>19000</v>
      </c>
      <c r="E41" s="14">
        <v>2522</v>
      </c>
      <c r="F41" s="11" t="s">
        <v>84</v>
      </c>
      <c r="G41" s="11" t="s">
        <v>13</v>
      </c>
    </row>
    <row r="42" spans="1:7" ht="38.25" x14ac:dyDescent="0.25">
      <c r="A42" s="11" t="s">
        <v>61</v>
      </c>
      <c r="B42" s="11">
        <v>32224</v>
      </c>
      <c r="C42" s="21" t="s">
        <v>144</v>
      </c>
      <c r="D42" s="14">
        <v>16000</v>
      </c>
      <c r="E42" s="14">
        <v>2124</v>
      </c>
      <c r="F42" s="11" t="s">
        <v>84</v>
      </c>
      <c r="G42" s="11" t="s">
        <v>13</v>
      </c>
    </row>
    <row r="43" spans="1:7" ht="38.25" x14ac:dyDescent="0.25">
      <c r="A43" s="11" t="s">
        <v>62</v>
      </c>
      <c r="B43" s="11">
        <v>32224</v>
      </c>
      <c r="C43" s="21" t="s">
        <v>136</v>
      </c>
      <c r="D43" s="14">
        <v>18000</v>
      </c>
      <c r="E43" s="14">
        <v>2389</v>
      </c>
      <c r="F43" s="11" t="s">
        <v>84</v>
      </c>
      <c r="G43" s="11" t="s">
        <v>13</v>
      </c>
    </row>
    <row r="44" spans="1:7" ht="25.5" x14ac:dyDescent="0.25">
      <c r="A44" s="11" t="s">
        <v>63</v>
      </c>
      <c r="B44" s="11">
        <v>32224</v>
      </c>
      <c r="C44" s="21" t="s">
        <v>90</v>
      </c>
      <c r="D44" s="14">
        <v>14000</v>
      </c>
      <c r="E44" s="14">
        <v>1858</v>
      </c>
      <c r="F44" s="11" t="s">
        <v>84</v>
      </c>
      <c r="G44" s="11" t="s">
        <v>13</v>
      </c>
    </row>
    <row r="45" spans="1:7" ht="38.25" x14ac:dyDescent="0.25">
      <c r="A45" s="11" t="s">
        <v>64</v>
      </c>
      <c r="B45" s="11">
        <v>32224</v>
      </c>
      <c r="C45" s="21" t="s">
        <v>147</v>
      </c>
      <c r="D45" s="14">
        <v>19000</v>
      </c>
      <c r="E45" s="14">
        <v>2522</v>
      </c>
      <c r="F45" s="11" t="s">
        <v>84</v>
      </c>
      <c r="G45" s="11" t="s">
        <v>13</v>
      </c>
    </row>
    <row r="46" spans="1:7" ht="38.25" x14ac:dyDescent="0.25">
      <c r="A46" s="11" t="s">
        <v>65</v>
      </c>
      <c r="B46" s="11">
        <v>32224</v>
      </c>
      <c r="C46" s="21" t="s">
        <v>146</v>
      </c>
      <c r="D46" s="14">
        <v>19000</v>
      </c>
      <c r="E46" s="14">
        <v>2522</v>
      </c>
      <c r="F46" s="11" t="s">
        <v>84</v>
      </c>
      <c r="G46" s="11" t="s">
        <v>13</v>
      </c>
    </row>
    <row r="47" spans="1:7" ht="25.5" x14ac:dyDescent="0.25">
      <c r="A47" s="11" t="s">
        <v>66</v>
      </c>
      <c r="B47" s="11">
        <v>32224</v>
      </c>
      <c r="C47" s="21" t="s">
        <v>143</v>
      </c>
      <c r="D47" s="14">
        <v>13500</v>
      </c>
      <c r="E47" s="14">
        <v>1792</v>
      </c>
      <c r="F47" s="11" t="s">
        <v>84</v>
      </c>
      <c r="G47" s="11" t="s">
        <v>13</v>
      </c>
    </row>
    <row r="48" spans="1:7" ht="32.25" customHeight="1" x14ac:dyDescent="0.25">
      <c r="A48" s="11" t="s">
        <v>67</v>
      </c>
      <c r="B48" s="11">
        <v>32231</v>
      </c>
      <c r="C48" s="21" t="s">
        <v>100</v>
      </c>
      <c r="D48" s="14">
        <v>37000</v>
      </c>
      <c r="E48" s="14">
        <v>4911</v>
      </c>
      <c r="F48" s="11" t="s">
        <v>104</v>
      </c>
      <c r="G48" s="11" t="s">
        <v>139</v>
      </c>
    </row>
    <row r="49" spans="1:7" ht="32.25" customHeight="1" x14ac:dyDescent="0.25">
      <c r="A49" s="11" t="s">
        <v>68</v>
      </c>
      <c r="B49" s="11">
        <v>32233</v>
      </c>
      <c r="C49" s="21" t="s">
        <v>101</v>
      </c>
      <c r="D49" s="14">
        <v>58000</v>
      </c>
      <c r="E49" s="14">
        <v>7698</v>
      </c>
      <c r="F49" s="11" t="s">
        <v>104</v>
      </c>
      <c r="G49" s="11" t="s">
        <v>140</v>
      </c>
    </row>
    <row r="50" spans="1:7" ht="32.25" customHeight="1" x14ac:dyDescent="0.25">
      <c r="A50" s="11" t="s">
        <v>69</v>
      </c>
      <c r="B50" s="11">
        <v>32234</v>
      </c>
      <c r="C50" s="21" t="s">
        <v>21</v>
      </c>
      <c r="D50" s="14">
        <v>1700</v>
      </c>
      <c r="E50" s="14">
        <v>226</v>
      </c>
      <c r="F50" s="11" t="s">
        <v>84</v>
      </c>
      <c r="G50" s="11" t="s">
        <v>13</v>
      </c>
    </row>
    <row r="51" spans="1:7" ht="38.25" x14ac:dyDescent="0.25">
      <c r="A51" s="11" t="s">
        <v>70</v>
      </c>
      <c r="B51" s="11">
        <v>32241</v>
      </c>
      <c r="C51" s="21" t="s">
        <v>159</v>
      </c>
      <c r="D51" s="14">
        <v>7000</v>
      </c>
      <c r="E51" s="14">
        <v>929</v>
      </c>
      <c r="F51" s="11" t="s">
        <v>84</v>
      </c>
      <c r="G51" s="11" t="s">
        <v>13</v>
      </c>
    </row>
    <row r="52" spans="1:7" ht="32.25" customHeight="1" x14ac:dyDescent="0.25">
      <c r="A52" s="11" t="s">
        <v>71</v>
      </c>
      <c r="B52" s="11">
        <v>32242</v>
      </c>
      <c r="C52" s="21" t="s">
        <v>22</v>
      </c>
      <c r="D52" s="14">
        <v>6000</v>
      </c>
      <c r="E52" s="14">
        <v>796</v>
      </c>
      <c r="F52" s="11" t="s">
        <v>84</v>
      </c>
      <c r="G52" s="11" t="s">
        <v>13</v>
      </c>
    </row>
    <row r="53" spans="1:7" ht="32.25" customHeight="1" x14ac:dyDescent="0.25">
      <c r="A53" s="11" t="s">
        <v>72</v>
      </c>
      <c r="B53" s="11">
        <v>32244</v>
      </c>
      <c r="C53" s="21" t="s">
        <v>23</v>
      </c>
      <c r="D53" s="14">
        <v>3500</v>
      </c>
      <c r="E53" s="14">
        <v>465</v>
      </c>
      <c r="F53" s="11" t="s">
        <v>84</v>
      </c>
      <c r="G53" s="11" t="s">
        <v>13</v>
      </c>
    </row>
    <row r="54" spans="1:7" ht="32.25" customHeight="1" x14ac:dyDescent="0.25">
      <c r="A54" s="11" t="s">
        <v>73</v>
      </c>
      <c r="B54" s="11">
        <v>32251</v>
      </c>
      <c r="C54" s="21" t="s">
        <v>24</v>
      </c>
      <c r="D54" s="14">
        <v>600</v>
      </c>
      <c r="E54" s="14">
        <v>80</v>
      </c>
      <c r="F54" s="11" t="s">
        <v>84</v>
      </c>
      <c r="G54" s="11" t="s">
        <v>13</v>
      </c>
    </row>
    <row r="55" spans="1:7" ht="32.25" customHeight="1" x14ac:dyDescent="0.25">
      <c r="A55" s="11" t="s">
        <v>74</v>
      </c>
      <c r="B55" s="11">
        <v>32311</v>
      </c>
      <c r="C55" s="21" t="s">
        <v>40</v>
      </c>
      <c r="D55" s="14">
        <v>9000</v>
      </c>
      <c r="E55" s="14">
        <v>1195</v>
      </c>
      <c r="F55" s="11" t="s">
        <v>84</v>
      </c>
      <c r="G55" s="11" t="s">
        <v>13</v>
      </c>
    </row>
    <row r="56" spans="1:7" ht="32.25" customHeight="1" x14ac:dyDescent="0.25">
      <c r="A56" s="11" t="s">
        <v>75</v>
      </c>
      <c r="B56" s="11">
        <v>32313</v>
      </c>
      <c r="C56" s="21" t="s">
        <v>25</v>
      </c>
      <c r="D56" s="14">
        <v>3700</v>
      </c>
      <c r="E56" s="14">
        <v>491</v>
      </c>
      <c r="F56" s="11" t="s">
        <v>84</v>
      </c>
      <c r="G56" s="11" t="s">
        <v>13</v>
      </c>
    </row>
    <row r="57" spans="1:7" ht="38.25" x14ac:dyDescent="0.25">
      <c r="A57" s="11" t="s">
        <v>76</v>
      </c>
      <c r="B57" s="11">
        <v>32321</v>
      </c>
      <c r="C57" s="21" t="s">
        <v>160</v>
      </c>
      <c r="D57" s="14">
        <v>22000</v>
      </c>
      <c r="E57" s="14">
        <v>2920</v>
      </c>
      <c r="F57" s="11" t="s">
        <v>84</v>
      </c>
      <c r="G57" s="11" t="s">
        <v>13</v>
      </c>
    </row>
    <row r="58" spans="1:7" ht="32.25" customHeight="1" x14ac:dyDescent="0.25">
      <c r="A58" s="11" t="s">
        <v>77</v>
      </c>
      <c r="B58" s="11">
        <v>32322</v>
      </c>
      <c r="C58" s="21" t="s">
        <v>161</v>
      </c>
      <c r="D58" s="14">
        <v>7980</v>
      </c>
      <c r="E58" s="14">
        <v>1059</v>
      </c>
      <c r="F58" s="11" t="s">
        <v>84</v>
      </c>
      <c r="G58" s="11" t="s">
        <v>13</v>
      </c>
    </row>
    <row r="59" spans="1:7" ht="32.25" customHeight="1" x14ac:dyDescent="0.25">
      <c r="A59" s="11" t="s">
        <v>78</v>
      </c>
      <c r="B59" s="11">
        <v>32323</v>
      </c>
      <c r="C59" s="21" t="s">
        <v>162</v>
      </c>
      <c r="D59" s="14">
        <v>7900</v>
      </c>
      <c r="E59" s="14">
        <v>1048</v>
      </c>
      <c r="F59" s="11" t="s">
        <v>84</v>
      </c>
      <c r="G59" s="11" t="s">
        <v>13</v>
      </c>
    </row>
    <row r="60" spans="1:7" ht="38.25" x14ac:dyDescent="0.25">
      <c r="A60" s="11" t="s">
        <v>79</v>
      </c>
      <c r="B60" s="11">
        <v>32329</v>
      </c>
      <c r="C60" s="21" t="s">
        <v>163</v>
      </c>
      <c r="D60" s="14">
        <v>3000</v>
      </c>
      <c r="E60" s="14">
        <v>398</v>
      </c>
      <c r="F60" s="11" t="s">
        <v>84</v>
      </c>
      <c r="G60" s="11" t="s">
        <v>13</v>
      </c>
    </row>
    <row r="61" spans="1:7" ht="32.25" customHeight="1" x14ac:dyDescent="0.25">
      <c r="A61" s="11" t="s">
        <v>80</v>
      </c>
      <c r="B61" s="11">
        <v>32341</v>
      </c>
      <c r="C61" s="21" t="s">
        <v>102</v>
      </c>
      <c r="D61" s="14">
        <v>4100</v>
      </c>
      <c r="E61" s="14">
        <v>544</v>
      </c>
      <c r="F61" s="11" t="s">
        <v>84</v>
      </c>
      <c r="G61" s="11" t="s">
        <v>13</v>
      </c>
    </row>
    <row r="62" spans="1:7" ht="32.25" customHeight="1" x14ac:dyDescent="0.25">
      <c r="A62" s="11" t="s">
        <v>81</v>
      </c>
      <c r="B62" s="11">
        <v>32342</v>
      </c>
      <c r="C62" s="21" t="s">
        <v>26</v>
      </c>
      <c r="D62" s="14">
        <v>2000</v>
      </c>
      <c r="E62" s="14">
        <v>265</v>
      </c>
      <c r="F62" s="11" t="s">
        <v>84</v>
      </c>
      <c r="G62" s="11" t="s">
        <v>13</v>
      </c>
    </row>
    <row r="63" spans="1:7" ht="32.25" customHeight="1" x14ac:dyDescent="0.25">
      <c r="A63" s="11" t="s">
        <v>112</v>
      </c>
      <c r="B63" s="11">
        <v>32343</v>
      </c>
      <c r="C63" s="21" t="s">
        <v>41</v>
      </c>
      <c r="D63" s="14">
        <v>2500</v>
      </c>
      <c r="E63" s="14">
        <v>332</v>
      </c>
      <c r="F63" s="11" t="s">
        <v>84</v>
      </c>
      <c r="G63" s="11" t="s">
        <v>13</v>
      </c>
    </row>
    <row r="64" spans="1:7" ht="32.25" customHeight="1" x14ac:dyDescent="0.25">
      <c r="A64" s="11" t="s">
        <v>82</v>
      </c>
      <c r="B64" s="11">
        <v>32344</v>
      </c>
      <c r="C64" s="21" t="s">
        <v>28</v>
      </c>
      <c r="D64" s="14">
        <v>500</v>
      </c>
      <c r="E64" s="14">
        <v>66</v>
      </c>
      <c r="F64" s="11" t="s">
        <v>84</v>
      </c>
      <c r="G64" s="11" t="s">
        <v>13</v>
      </c>
    </row>
    <row r="65" spans="1:7" ht="32.25" customHeight="1" x14ac:dyDescent="0.25">
      <c r="A65" s="11" t="s">
        <v>91</v>
      </c>
      <c r="B65" s="11">
        <v>32345</v>
      </c>
      <c r="C65" s="21" t="s">
        <v>27</v>
      </c>
      <c r="D65" s="14">
        <v>2000</v>
      </c>
      <c r="E65" s="14">
        <v>265</v>
      </c>
      <c r="F65" s="11" t="s">
        <v>84</v>
      </c>
      <c r="G65" s="11" t="s">
        <v>13</v>
      </c>
    </row>
    <row r="66" spans="1:7" ht="32.25" customHeight="1" x14ac:dyDescent="0.25">
      <c r="A66" s="11" t="s">
        <v>92</v>
      </c>
      <c r="B66" s="11">
        <v>32349</v>
      </c>
      <c r="C66" s="21" t="s">
        <v>42</v>
      </c>
      <c r="D66" s="14">
        <v>500</v>
      </c>
      <c r="E66" s="14">
        <v>66</v>
      </c>
      <c r="F66" s="11" t="s">
        <v>84</v>
      </c>
      <c r="G66" s="11" t="s">
        <v>13</v>
      </c>
    </row>
    <row r="67" spans="1:7" ht="32.25" customHeight="1" x14ac:dyDescent="0.25">
      <c r="A67" s="11" t="s">
        <v>113</v>
      </c>
      <c r="B67" s="11">
        <v>32353</v>
      </c>
      <c r="C67" s="21" t="s">
        <v>43</v>
      </c>
      <c r="D67" s="14">
        <v>6000</v>
      </c>
      <c r="E67" s="14">
        <v>796</v>
      </c>
      <c r="F67" s="11" t="s">
        <v>84</v>
      </c>
      <c r="G67" s="11" t="s">
        <v>13</v>
      </c>
    </row>
    <row r="68" spans="1:7" ht="32.25" customHeight="1" x14ac:dyDescent="0.25">
      <c r="A68" s="11" t="s">
        <v>93</v>
      </c>
      <c r="B68" s="11">
        <v>32359</v>
      </c>
      <c r="C68" s="21" t="s">
        <v>105</v>
      </c>
      <c r="D68" s="14">
        <v>1500</v>
      </c>
      <c r="E68" s="14">
        <v>199</v>
      </c>
      <c r="F68" s="11" t="s">
        <v>84</v>
      </c>
      <c r="G68" s="11" t="s">
        <v>13</v>
      </c>
    </row>
    <row r="69" spans="1:7" ht="32.25" customHeight="1" x14ac:dyDescent="0.25">
      <c r="A69" s="11" t="s">
        <v>94</v>
      </c>
      <c r="B69" s="11">
        <v>32361</v>
      </c>
      <c r="C69" s="21" t="s">
        <v>164</v>
      </c>
      <c r="D69" s="14">
        <v>18000</v>
      </c>
      <c r="E69" s="14">
        <v>2389</v>
      </c>
      <c r="F69" s="11" t="s">
        <v>84</v>
      </c>
      <c r="G69" s="11" t="s">
        <v>13</v>
      </c>
    </row>
    <row r="70" spans="1:7" ht="32.25" customHeight="1" x14ac:dyDescent="0.25">
      <c r="A70" s="11" t="s">
        <v>95</v>
      </c>
      <c r="B70" s="11">
        <v>32363</v>
      </c>
      <c r="C70" s="21" t="s">
        <v>165</v>
      </c>
      <c r="D70" s="14">
        <v>4400</v>
      </c>
      <c r="E70" s="14">
        <v>584</v>
      </c>
      <c r="F70" s="11" t="s">
        <v>84</v>
      </c>
      <c r="G70" s="11" t="s">
        <v>13</v>
      </c>
    </row>
    <row r="71" spans="1:7" ht="32.25" customHeight="1" x14ac:dyDescent="0.25">
      <c r="A71" s="11" t="s">
        <v>114</v>
      </c>
      <c r="B71" s="11">
        <v>32372</v>
      </c>
      <c r="C71" s="21" t="s">
        <v>166</v>
      </c>
      <c r="D71" s="14">
        <v>1000</v>
      </c>
      <c r="E71" s="14">
        <v>133</v>
      </c>
      <c r="F71" s="11" t="s">
        <v>84</v>
      </c>
      <c r="G71" s="11" t="s">
        <v>13</v>
      </c>
    </row>
    <row r="72" spans="1:7" ht="32.25" customHeight="1" x14ac:dyDescent="0.25">
      <c r="A72" s="11" t="s">
        <v>151</v>
      </c>
      <c r="B72" s="11">
        <v>32379</v>
      </c>
      <c r="C72" s="21" t="s">
        <v>103</v>
      </c>
      <c r="D72" s="14">
        <v>4500</v>
      </c>
      <c r="E72" s="14">
        <v>597</v>
      </c>
      <c r="F72" s="11" t="s">
        <v>84</v>
      </c>
      <c r="G72" s="11" t="s">
        <v>13</v>
      </c>
    </row>
    <row r="73" spans="1:7" ht="32.25" customHeight="1" x14ac:dyDescent="0.25">
      <c r="A73" s="11" t="s">
        <v>96</v>
      </c>
      <c r="B73" s="11">
        <v>32381</v>
      </c>
      <c r="C73" s="21" t="s">
        <v>29</v>
      </c>
      <c r="D73" s="14">
        <v>8000</v>
      </c>
      <c r="E73" s="14">
        <v>1062</v>
      </c>
      <c r="F73" s="11" t="s">
        <v>84</v>
      </c>
      <c r="G73" s="11" t="s">
        <v>13</v>
      </c>
    </row>
    <row r="74" spans="1:7" ht="32.25" customHeight="1" x14ac:dyDescent="0.25">
      <c r="A74" s="11" t="s">
        <v>97</v>
      </c>
      <c r="B74" s="11">
        <v>32389</v>
      </c>
      <c r="C74" s="21" t="s">
        <v>30</v>
      </c>
      <c r="D74" s="14">
        <v>1000</v>
      </c>
      <c r="E74" s="14">
        <v>133</v>
      </c>
      <c r="F74" s="11" t="s">
        <v>84</v>
      </c>
      <c r="G74" s="11" t="s">
        <v>13</v>
      </c>
    </row>
    <row r="75" spans="1:7" ht="32.25" customHeight="1" x14ac:dyDescent="0.25">
      <c r="A75" s="11" t="s">
        <v>115</v>
      </c>
      <c r="B75" s="11">
        <v>32399</v>
      </c>
      <c r="C75" s="21" t="s">
        <v>106</v>
      </c>
      <c r="D75" s="14">
        <v>2000</v>
      </c>
      <c r="E75" s="14">
        <v>265</v>
      </c>
      <c r="F75" s="11" t="s">
        <v>84</v>
      </c>
      <c r="G75" s="11" t="s">
        <v>13</v>
      </c>
    </row>
    <row r="76" spans="1:7" ht="27.75" customHeight="1" x14ac:dyDescent="0.25">
      <c r="A76" s="11" t="s">
        <v>152</v>
      </c>
      <c r="B76" s="11">
        <v>32941</v>
      </c>
      <c r="C76" s="21" t="s">
        <v>31</v>
      </c>
      <c r="D76" s="14">
        <v>1000</v>
      </c>
      <c r="E76" s="14">
        <v>133</v>
      </c>
      <c r="F76" s="11" t="s">
        <v>84</v>
      </c>
      <c r="G76" s="11" t="s">
        <v>13</v>
      </c>
    </row>
    <row r="77" spans="1:7" ht="32.25" customHeight="1" x14ac:dyDescent="0.25">
      <c r="A77" s="11" t="s">
        <v>153</v>
      </c>
      <c r="B77" s="11">
        <v>32959</v>
      </c>
      <c r="C77" s="21" t="s">
        <v>107</v>
      </c>
      <c r="D77" s="14">
        <v>11250</v>
      </c>
      <c r="E77" s="14">
        <v>1493</v>
      </c>
      <c r="F77" s="11" t="s">
        <v>84</v>
      </c>
      <c r="G77" s="11" t="s">
        <v>13</v>
      </c>
    </row>
    <row r="78" spans="1:7" ht="32.25" customHeight="1" x14ac:dyDescent="0.25">
      <c r="A78" s="11" t="s">
        <v>154</v>
      </c>
      <c r="B78" s="11">
        <v>32999</v>
      </c>
      <c r="C78" s="21" t="s">
        <v>32</v>
      </c>
      <c r="D78" s="14">
        <v>14000</v>
      </c>
      <c r="E78" s="14">
        <v>1858</v>
      </c>
      <c r="F78" s="11" t="s">
        <v>84</v>
      </c>
      <c r="G78" s="11" t="s">
        <v>13</v>
      </c>
    </row>
    <row r="79" spans="1:7" ht="32.25" customHeight="1" x14ac:dyDescent="0.25">
      <c r="A79" s="11" t="s">
        <v>155</v>
      </c>
      <c r="B79" s="11">
        <v>34312</v>
      </c>
      <c r="C79" s="21" t="s">
        <v>33</v>
      </c>
      <c r="D79" s="14">
        <v>3500</v>
      </c>
      <c r="E79" s="14">
        <v>465</v>
      </c>
      <c r="F79" s="11" t="s">
        <v>84</v>
      </c>
      <c r="G79" s="11" t="s">
        <v>13</v>
      </c>
    </row>
    <row r="80" spans="1:7" ht="32.25" customHeight="1" x14ac:dyDescent="0.25">
      <c r="A80" s="11" t="s">
        <v>156</v>
      </c>
      <c r="B80" s="11">
        <v>37229</v>
      </c>
      <c r="C80" s="21" t="s">
        <v>157</v>
      </c>
      <c r="D80" s="14">
        <v>55000</v>
      </c>
      <c r="E80" s="14">
        <v>7300</v>
      </c>
      <c r="F80" s="11" t="s">
        <v>84</v>
      </c>
      <c r="G80" s="11" t="s">
        <v>13</v>
      </c>
    </row>
    <row r="81" spans="1:7" ht="18.75" customHeight="1" x14ac:dyDescent="0.25">
      <c r="A81" s="28" t="s">
        <v>134</v>
      </c>
      <c r="B81" s="29"/>
      <c r="C81" s="30"/>
      <c r="D81" s="15">
        <f>SUM(D19:D80)</f>
        <v>689130</v>
      </c>
      <c r="E81" s="15">
        <f>SUM(E19:E80)</f>
        <v>91466</v>
      </c>
      <c r="F81" s="33"/>
      <c r="G81" s="34"/>
    </row>
    <row r="82" spans="1:7" x14ac:dyDescent="0.25">
      <c r="A82" s="6"/>
      <c r="B82" s="6"/>
      <c r="C82" s="7"/>
      <c r="D82" s="6"/>
      <c r="E82" s="6"/>
      <c r="F82" s="6"/>
      <c r="G82" s="6"/>
    </row>
    <row r="83" spans="1:7" ht="51" x14ac:dyDescent="0.25">
      <c r="A83" s="10" t="s">
        <v>7</v>
      </c>
      <c r="B83" s="20" t="s">
        <v>8</v>
      </c>
      <c r="C83" s="10" t="s">
        <v>9</v>
      </c>
      <c r="D83" s="10" t="s">
        <v>131</v>
      </c>
      <c r="E83" s="10" t="s">
        <v>132</v>
      </c>
      <c r="F83" s="10" t="s">
        <v>10</v>
      </c>
      <c r="G83" s="10" t="s">
        <v>11</v>
      </c>
    </row>
    <row r="84" spans="1:7" ht="32.25" customHeight="1" x14ac:dyDescent="0.25">
      <c r="A84" s="11" t="s">
        <v>34</v>
      </c>
      <c r="B84" s="12" t="s">
        <v>117</v>
      </c>
      <c r="C84" s="22" t="s">
        <v>108</v>
      </c>
      <c r="D84" s="16">
        <v>50000</v>
      </c>
      <c r="E84" s="16">
        <v>6636</v>
      </c>
      <c r="F84" s="11" t="s">
        <v>84</v>
      </c>
      <c r="G84" s="11" t="s">
        <v>13</v>
      </c>
    </row>
    <row r="85" spans="1:7" ht="38.25" x14ac:dyDescent="0.25">
      <c r="A85" s="11" t="s">
        <v>35</v>
      </c>
      <c r="B85" s="13">
        <v>4212</v>
      </c>
      <c r="C85" s="23" t="s">
        <v>109</v>
      </c>
      <c r="D85" s="17">
        <v>100000</v>
      </c>
      <c r="E85" s="17">
        <v>13272</v>
      </c>
      <c r="F85" s="11" t="s">
        <v>84</v>
      </c>
      <c r="G85" s="11" t="s">
        <v>13</v>
      </c>
    </row>
    <row r="86" spans="1:7" ht="38.25" x14ac:dyDescent="0.25">
      <c r="A86" s="11" t="s">
        <v>36</v>
      </c>
      <c r="B86" s="12" t="s">
        <v>117</v>
      </c>
      <c r="C86" s="22" t="s">
        <v>118</v>
      </c>
      <c r="D86" s="16">
        <v>500000</v>
      </c>
      <c r="E86" s="16">
        <v>66362</v>
      </c>
      <c r="F86" s="11" t="s">
        <v>84</v>
      </c>
      <c r="G86" s="11" t="s">
        <v>13</v>
      </c>
    </row>
    <row r="87" spans="1:7" ht="51" x14ac:dyDescent="0.25">
      <c r="A87" s="11" t="s">
        <v>37</v>
      </c>
      <c r="B87" s="13">
        <v>4212</v>
      </c>
      <c r="C87" s="23" t="s">
        <v>110</v>
      </c>
      <c r="D87" s="17">
        <v>150000</v>
      </c>
      <c r="E87" s="17">
        <v>19908</v>
      </c>
      <c r="F87" s="11" t="s">
        <v>84</v>
      </c>
      <c r="G87" s="11" t="s">
        <v>13</v>
      </c>
    </row>
    <row r="88" spans="1:7" ht="25.5" x14ac:dyDescent="0.25">
      <c r="A88" s="11" t="s">
        <v>38</v>
      </c>
      <c r="B88" s="13">
        <v>4212</v>
      </c>
      <c r="C88" s="23" t="s">
        <v>119</v>
      </c>
      <c r="D88" s="17">
        <v>50000</v>
      </c>
      <c r="E88" s="17">
        <v>6636</v>
      </c>
      <c r="F88" s="11" t="s">
        <v>84</v>
      </c>
      <c r="G88" s="11" t="s">
        <v>13</v>
      </c>
    </row>
    <row r="89" spans="1:7" ht="25.5" x14ac:dyDescent="0.25">
      <c r="A89" s="11" t="s">
        <v>39</v>
      </c>
      <c r="B89" s="13">
        <v>4212</v>
      </c>
      <c r="C89" s="23" t="s">
        <v>141</v>
      </c>
      <c r="D89" s="17">
        <v>50000</v>
      </c>
      <c r="E89" s="17">
        <v>6636</v>
      </c>
      <c r="F89" s="11" t="s">
        <v>84</v>
      </c>
      <c r="G89" s="11" t="s">
        <v>13</v>
      </c>
    </row>
    <row r="90" spans="1:7" ht="25.5" x14ac:dyDescent="0.25">
      <c r="A90" s="11" t="s">
        <v>44</v>
      </c>
      <c r="B90" s="13">
        <v>4212</v>
      </c>
      <c r="C90" s="23" t="s">
        <v>142</v>
      </c>
      <c r="D90" s="17">
        <v>30000</v>
      </c>
      <c r="E90" s="17">
        <v>3982</v>
      </c>
      <c r="F90" s="11" t="s">
        <v>84</v>
      </c>
      <c r="G90" s="11" t="s">
        <v>13</v>
      </c>
    </row>
    <row r="91" spans="1:7" ht="32.25" customHeight="1" x14ac:dyDescent="0.25">
      <c r="A91" s="11" t="s">
        <v>45</v>
      </c>
      <c r="B91" s="13">
        <v>4241</v>
      </c>
      <c r="C91" s="24" t="s">
        <v>120</v>
      </c>
      <c r="D91" s="18">
        <v>2000</v>
      </c>
      <c r="E91" s="18">
        <v>266</v>
      </c>
      <c r="F91" s="11" t="s">
        <v>84</v>
      </c>
      <c r="G91" s="11" t="s">
        <v>13</v>
      </c>
    </row>
    <row r="92" spans="1:7" ht="32.25" customHeight="1" x14ac:dyDescent="0.25">
      <c r="A92" s="11" t="s">
        <v>46</v>
      </c>
      <c r="B92" s="13">
        <v>4312</v>
      </c>
      <c r="C92" s="24" t="s">
        <v>111</v>
      </c>
      <c r="D92" s="18">
        <v>30000</v>
      </c>
      <c r="E92" s="18">
        <v>3982</v>
      </c>
      <c r="F92" s="11" t="s">
        <v>84</v>
      </c>
      <c r="G92" s="11" t="s">
        <v>13</v>
      </c>
    </row>
    <row r="93" spans="1:7" ht="17.25" customHeight="1" x14ac:dyDescent="0.25">
      <c r="A93" s="28" t="s">
        <v>135</v>
      </c>
      <c r="B93" s="29"/>
      <c r="C93" s="30"/>
      <c r="D93" s="19">
        <f>SUM(D84:D92)</f>
        <v>962000</v>
      </c>
      <c r="E93" s="19">
        <f>SUM(E84:E92)</f>
        <v>127680</v>
      </c>
      <c r="F93" s="31"/>
      <c r="G93" s="32"/>
    </row>
    <row r="95" spans="1:7" x14ac:dyDescent="0.25">
      <c r="A95" s="27" t="s">
        <v>168</v>
      </c>
      <c r="B95" s="27"/>
      <c r="C95" s="27"/>
      <c r="D95" s="27"/>
      <c r="E95" s="27"/>
      <c r="F95" s="27"/>
      <c r="G95" s="27"/>
    </row>
    <row r="96" spans="1:7" x14ac:dyDescent="0.25">
      <c r="A96" s="2"/>
      <c r="B96" s="2"/>
      <c r="C96" s="5"/>
      <c r="D96" s="2"/>
      <c r="E96" s="2"/>
    </row>
    <row r="97" spans="1:7" x14ac:dyDescent="0.25">
      <c r="A97" s="2"/>
      <c r="B97" s="2"/>
      <c r="C97" s="5"/>
      <c r="D97" s="2"/>
      <c r="E97" s="2"/>
    </row>
    <row r="98" spans="1:7" x14ac:dyDescent="0.25">
      <c r="A98" s="25" t="s">
        <v>169</v>
      </c>
      <c r="B98" s="25"/>
      <c r="C98" s="25"/>
      <c r="D98" s="25"/>
      <c r="E98" s="25"/>
      <c r="F98" s="25"/>
      <c r="G98" s="25"/>
    </row>
    <row r="99" spans="1:7" x14ac:dyDescent="0.25">
      <c r="A99" s="2"/>
      <c r="B99" s="2"/>
      <c r="C99" s="5"/>
      <c r="D99" s="2"/>
      <c r="E99" s="2"/>
    </row>
    <row r="100" spans="1:7" x14ac:dyDescent="0.25">
      <c r="A100" s="27" t="s">
        <v>167</v>
      </c>
      <c r="B100" s="27"/>
      <c r="C100" s="27"/>
      <c r="D100" s="27"/>
      <c r="E100" s="27"/>
      <c r="F100" s="27"/>
      <c r="G100" s="27"/>
    </row>
    <row r="101" spans="1:7" x14ac:dyDescent="0.25">
      <c r="A101" s="3"/>
      <c r="B101" s="3"/>
      <c r="C101" s="5"/>
      <c r="D101" s="3"/>
      <c r="E101" s="3"/>
    </row>
    <row r="102" spans="1:7" x14ac:dyDescent="0.25">
      <c r="A102" s="3"/>
      <c r="B102" s="3"/>
      <c r="C102" s="5"/>
      <c r="D102" s="3"/>
      <c r="E102" s="3"/>
    </row>
    <row r="103" spans="1:7" x14ac:dyDescent="0.25">
      <c r="A103" s="25"/>
      <c r="B103" s="25"/>
      <c r="C103" s="25"/>
      <c r="D103" s="25"/>
      <c r="E103" s="25"/>
      <c r="F103" s="25"/>
      <c r="G103" s="25"/>
    </row>
  </sheetData>
  <mergeCells count="9">
    <mergeCell ref="A103:G103"/>
    <mergeCell ref="A17:G17"/>
    <mergeCell ref="A100:G100"/>
    <mergeCell ref="A93:C93"/>
    <mergeCell ref="A81:C81"/>
    <mergeCell ref="F93:G93"/>
    <mergeCell ref="F81:G81"/>
    <mergeCell ref="A95:G95"/>
    <mergeCell ref="A98:G98"/>
  </mergeCells>
  <pageMargins left="0.25" right="0.25" top="0.75" bottom="0.75" header="0.3" footer="0.3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123825</xdr:rowOff>
              </from>
              <to>
                <xdr:col>1</xdr:col>
                <xdr:colOff>171450</xdr:colOff>
                <xdr:row>1</xdr:row>
                <xdr:rowOff>314325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2022-12-23T10:07:32Z</dcterms:modified>
</cp:coreProperties>
</file>